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ugo_\Desktop\publicaciones 2020\"/>
    </mc:Choice>
  </mc:AlternateContent>
  <bookViews>
    <workbookView xWindow="0" yWindow="0" windowWidth="19200" windowHeight="11490"/>
  </bookViews>
  <sheets>
    <sheet name="FEIEF SEGUNDO SEMESTRE" sheetId="2" r:id="rId1"/>
    <sheet name="FEIEF PRIMER SEMESTRE" sheetId="1" r:id="rId2"/>
  </sheets>
  <definedNames>
    <definedName name="_xlnm.Print_Area" localSheetId="1">'FEIEF PRIMER SEMESTRE'!$A$1:$N$591</definedName>
    <definedName name="_xlnm.Print_Area" localSheetId="0">'FEIEF SEGUNDO SEMESTRE'!$A$1:$R$591</definedName>
    <definedName name="_xlnm.Print_Titles" localSheetId="1">'FEIEF PRIMER SEMESTRE'!$7:$10</definedName>
    <definedName name="_xlnm.Print_Titles" localSheetId="0">'FEIEF SEGUNDO SEMESTRE'!$7:$10</definedName>
  </definedNames>
  <calcPr calcId="162913"/>
</workbook>
</file>

<file path=xl/calcChain.xml><?xml version="1.0" encoding="utf-8"?>
<calcChain xmlns="http://schemas.openxmlformats.org/spreadsheetml/2006/main">
  <c r="D581" i="2" l="1"/>
  <c r="E581" i="2"/>
  <c r="F581" i="2"/>
  <c r="G581" i="2"/>
  <c r="H581" i="2"/>
  <c r="I581" i="2"/>
  <c r="J581" i="2"/>
  <c r="K581" i="2"/>
  <c r="L581" i="2"/>
  <c r="M581" i="2"/>
  <c r="N581" i="2"/>
  <c r="O581" i="2"/>
  <c r="P581" i="2"/>
  <c r="Q581" i="2"/>
  <c r="R581" i="2"/>
  <c r="C581" i="2"/>
  <c r="O582" i="2" l="1"/>
  <c r="O12" i="1" l="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2" i="1"/>
  <c r="O11" i="1"/>
  <c r="C581" i="1"/>
  <c r="D581" i="1"/>
  <c r="E581" i="1"/>
  <c r="F581" i="1"/>
  <c r="G581" i="1"/>
  <c r="H581" i="1"/>
  <c r="I581" i="1"/>
  <c r="J581" i="1"/>
  <c r="K581" i="1"/>
  <c r="L581" i="1"/>
  <c r="M581" i="1"/>
  <c r="N581" i="1" l="1"/>
  <c r="O581" i="1" s="1"/>
</calcChain>
</file>

<file path=xl/sharedStrings.xml><?xml version="1.0" encoding="utf-8"?>
<sst xmlns="http://schemas.openxmlformats.org/spreadsheetml/2006/main" count="2332" uniqueCount="1172">
  <si>
    <t>Clave de Municipio</t>
  </si>
  <si>
    <t>Municipio</t>
  </si>
  <si>
    <t>001</t>
  </si>
  <si>
    <t>ABEJONES</t>
  </si>
  <si>
    <t>002</t>
  </si>
  <si>
    <t>ACATLAN DE PEREZ FIGUEROA</t>
  </si>
  <si>
    <t>003</t>
  </si>
  <si>
    <t>ASUNCION CACALOTEPEC</t>
  </si>
  <si>
    <t>004</t>
  </si>
  <si>
    <t>ASUNCION CUYOTEPEJI</t>
  </si>
  <si>
    <t>005</t>
  </si>
  <si>
    <t>ASUNCION IXTALTEPEC</t>
  </si>
  <si>
    <t>006</t>
  </si>
  <si>
    <t>ASUNCION NOCHIXTLAN</t>
  </si>
  <si>
    <t>007</t>
  </si>
  <si>
    <t>ASUNCION OCOTLAN</t>
  </si>
  <si>
    <t>008</t>
  </si>
  <si>
    <t>ASUNCION TLACOLULITA</t>
  </si>
  <si>
    <t>009</t>
  </si>
  <si>
    <t>AYOTZINTEPEC</t>
  </si>
  <si>
    <t>010</t>
  </si>
  <si>
    <t>EL BARRIO DE LA SOLEDAD</t>
  </si>
  <si>
    <t>011</t>
  </si>
  <si>
    <t>CALIHUALA</t>
  </si>
  <si>
    <t>012</t>
  </si>
  <si>
    <t>CANDELARIA LOXICHA</t>
  </si>
  <si>
    <t>013</t>
  </si>
  <si>
    <t>CIENEGA DE ZIMATLAN</t>
  </si>
  <si>
    <t>014</t>
  </si>
  <si>
    <t>CIUDAD IXTEPEC</t>
  </si>
  <si>
    <t>015</t>
  </si>
  <si>
    <t>COATECAS ALTAS</t>
  </si>
  <si>
    <t>016</t>
  </si>
  <si>
    <t>COICOYAN DE LAS FLORES</t>
  </si>
  <si>
    <t>017</t>
  </si>
  <si>
    <t>LA COMPAÑIA</t>
  </si>
  <si>
    <t>018</t>
  </si>
  <si>
    <t>CONCEPCION BUENAVISTA</t>
  </si>
  <si>
    <t>019</t>
  </si>
  <si>
    <t>CONCEPCION PAPALO</t>
  </si>
  <si>
    <t>020</t>
  </si>
  <si>
    <t>CONSTANCIA DEL ROSARIO</t>
  </si>
  <si>
    <t>021</t>
  </si>
  <si>
    <t>COSOLAPA</t>
  </si>
  <si>
    <t>022</t>
  </si>
  <si>
    <t>COSOLTEPEC</t>
  </si>
  <si>
    <t>023</t>
  </si>
  <si>
    <t>CUILAPAM DE GUERRERO</t>
  </si>
  <si>
    <t>024</t>
  </si>
  <si>
    <t>CUYAMECALCO VILLA DE ZARAGOZA</t>
  </si>
  <si>
    <t>025</t>
  </si>
  <si>
    <t>CHAHUITES</t>
  </si>
  <si>
    <t>026</t>
  </si>
  <si>
    <t>CHALCATONGO DE HIDALGO</t>
  </si>
  <si>
    <t>027</t>
  </si>
  <si>
    <t>CHIQUIHUITLAN DE BENITO JUAREZ</t>
  </si>
  <si>
    <t>028</t>
  </si>
  <si>
    <t>HEROICA CIUDAD DE EJUTLA DE CRESPO</t>
  </si>
  <si>
    <t>029</t>
  </si>
  <si>
    <t>ELOXOCHITLAN DE FLORES MAGON</t>
  </si>
  <si>
    <t>030</t>
  </si>
  <si>
    <t>EL ESPINAL</t>
  </si>
  <si>
    <t>031</t>
  </si>
  <si>
    <t>TAMAZULAPAM DEL ESPIRITU SANTO</t>
  </si>
  <si>
    <t>032</t>
  </si>
  <si>
    <t>FRESNILLO DE TRUJANO</t>
  </si>
  <si>
    <t>033</t>
  </si>
  <si>
    <t>GUADALUPE ETLA</t>
  </si>
  <si>
    <t>034</t>
  </si>
  <si>
    <t>GUADALUPE DE RAMIREZ</t>
  </si>
  <si>
    <t>035</t>
  </si>
  <si>
    <t>GUELATAO DE JUAREZ</t>
  </si>
  <si>
    <t>036</t>
  </si>
  <si>
    <t>GUEVEA DE HUMBOLDT</t>
  </si>
  <si>
    <t>037</t>
  </si>
  <si>
    <t>MESONES HIDALGO</t>
  </si>
  <si>
    <t>038</t>
  </si>
  <si>
    <t>VILLA HIDALGO</t>
  </si>
  <si>
    <t>039</t>
  </si>
  <si>
    <t>HEROICA CIUDAD DE HUAJUAPAN DE LEON</t>
  </si>
  <si>
    <t>040</t>
  </si>
  <si>
    <t>HUAUTEPEC</t>
  </si>
  <si>
    <t>041</t>
  </si>
  <si>
    <t>HUAUTLA DE JIMENEZ</t>
  </si>
  <si>
    <t>042</t>
  </si>
  <si>
    <t>IXTLAN DE JUAREZ</t>
  </si>
  <si>
    <t>043</t>
  </si>
  <si>
    <t>HEROICA CIUDAD DE JUCHITAN DE ZARAGOZA</t>
  </si>
  <si>
    <t>044</t>
  </si>
  <si>
    <t>LOMA BONITA</t>
  </si>
  <si>
    <t>045</t>
  </si>
  <si>
    <t>MAGDALENA APASCO</t>
  </si>
  <si>
    <t>046</t>
  </si>
  <si>
    <t>MAGDALENA JALTEPEC</t>
  </si>
  <si>
    <t>047</t>
  </si>
  <si>
    <t>SANTA MAGDALENA JICOTLAN</t>
  </si>
  <si>
    <t>048</t>
  </si>
  <si>
    <t>MAGDALENA MIXTEPEC</t>
  </si>
  <si>
    <t>049</t>
  </si>
  <si>
    <t>MAGDALENA OCOTLAN</t>
  </si>
  <si>
    <t>050</t>
  </si>
  <si>
    <t>MAGDALENA PEÑASCO</t>
  </si>
  <si>
    <t>051</t>
  </si>
  <si>
    <t>MAGDALENA TEITIPAC</t>
  </si>
  <si>
    <t>052</t>
  </si>
  <si>
    <t>MAGDALENA TEQUISISTLAN</t>
  </si>
  <si>
    <t>053</t>
  </si>
  <si>
    <t>MAGDALENA TLACOTEPEC</t>
  </si>
  <si>
    <t>054</t>
  </si>
  <si>
    <t>MAGDALENA ZAHUATLAN</t>
  </si>
  <si>
    <t>055</t>
  </si>
  <si>
    <t>MARISCALA DE JUAREZ</t>
  </si>
  <si>
    <t>056</t>
  </si>
  <si>
    <t>MARTIRES DE TACUBAYA</t>
  </si>
  <si>
    <t>057</t>
  </si>
  <si>
    <t>MATIAS ROMERO AVENDAÑO</t>
  </si>
  <si>
    <t>058</t>
  </si>
  <si>
    <t>MAZATLAN VILLA DE FLORES</t>
  </si>
  <si>
    <t>059</t>
  </si>
  <si>
    <t>MIAHUATLAN DE PORFIRIO DIAZ</t>
  </si>
  <si>
    <t>060</t>
  </si>
  <si>
    <t>MIXISTLAN DE LA REFORMA</t>
  </si>
  <si>
    <t>061</t>
  </si>
  <si>
    <t>MONJAS</t>
  </si>
  <si>
    <t>062</t>
  </si>
  <si>
    <t>NATIVIDAD</t>
  </si>
  <si>
    <t>063</t>
  </si>
  <si>
    <t>NAZARENO ETLA</t>
  </si>
  <si>
    <t>064</t>
  </si>
  <si>
    <t>NEJAPA DE MADERO</t>
  </si>
  <si>
    <t>065</t>
  </si>
  <si>
    <t>IXPANTEPEC NIEVES</t>
  </si>
  <si>
    <t>066</t>
  </si>
  <si>
    <t>SANTIAGO NILTEPEC</t>
  </si>
  <si>
    <t>067</t>
  </si>
  <si>
    <t>OAXACA DE JUAREZ</t>
  </si>
  <si>
    <t>068</t>
  </si>
  <si>
    <t>OCOTLAN DE MORELOS</t>
  </si>
  <si>
    <t>069</t>
  </si>
  <si>
    <t>LA PE</t>
  </si>
  <si>
    <t>070</t>
  </si>
  <si>
    <t>PINOTEPA DE DON LUIS</t>
  </si>
  <si>
    <t>071</t>
  </si>
  <si>
    <t>PLUMA HIDALGO</t>
  </si>
  <si>
    <t>072</t>
  </si>
  <si>
    <t>SAN JOSE DEL PROGRESO</t>
  </si>
  <si>
    <t>073</t>
  </si>
  <si>
    <t>PUTLA VILLA DE GUERRERO</t>
  </si>
  <si>
    <t>074</t>
  </si>
  <si>
    <t>SANTA CATARINA QUIOQUITANI</t>
  </si>
  <si>
    <t>075</t>
  </si>
  <si>
    <t>REFORMA DE PINEDA</t>
  </si>
  <si>
    <t>076</t>
  </si>
  <si>
    <t>LA REFORMA</t>
  </si>
  <si>
    <t>077</t>
  </si>
  <si>
    <t>REYES ETLA</t>
  </si>
  <si>
    <t>078</t>
  </si>
  <si>
    <t>ROJAS DE CUAUHTEMOC</t>
  </si>
  <si>
    <t>079</t>
  </si>
  <si>
    <t>SALINA CRUZ</t>
  </si>
  <si>
    <t>080</t>
  </si>
  <si>
    <t>SAN AGUSTIN AMATENGO</t>
  </si>
  <si>
    <t>081</t>
  </si>
  <si>
    <t>SAN AGUSTIN ATENANGO</t>
  </si>
  <si>
    <t>082</t>
  </si>
  <si>
    <t>SAN AGUSTIN CHAYUCO</t>
  </si>
  <si>
    <t>083</t>
  </si>
  <si>
    <t>SAN AGUSTIN DE LAS JUNTAS</t>
  </si>
  <si>
    <t>084</t>
  </si>
  <si>
    <t>SAN AGUSTIN ETLA</t>
  </si>
  <si>
    <t>085</t>
  </si>
  <si>
    <t>SAN AGUSTIN LOXICHA</t>
  </si>
  <si>
    <t>086</t>
  </si>
  <si>
    <t>SAN AGUSTIN TLACOTEPEC</t>
  </si>
  <si>
    <t>087</t>
  </si>
  <si>
    <t>SAN AGUSTIN YATARENI</t>
  </si>
  <si>
    <t>088</t>
  </si>
  <si>
    <t>SAN ANDRES CABECERA NUEVA</t>
  </si>
  <si>
    <t>089</t>
  </si>
  <si>
    <t>SAN ANDRES DINICUITI</t>
  </si>
  <si>
    <t>090</t>
  </si>
  <si>
    <t>SAN ANDRES HUAXPALTEPEC</t>
  </si>
  <si>
    <t>091</t>
  </si>
  <si>
    <t>SAN ANDRES HUAYAPAM</t>
  </si>
  <si>
    <t>092</t>
  </si>
  <si>
    <t>SAN ANDRES IXTLAHUACA</t>
  </si>
  <si>
    <t>093</t>
  </si>
  <si>
    <t>SAN ANDRES LAGUNAS</t>
  </si>
  <si>
    <t>094</t>
  </si>
  <si>
    <t>SAN ANDRES NUXIÑO</t>
  </si>
  <si>
    <t>095</t>
  </si>
  <si>
    <t>SAN ANDRES PAXTLAN</t>
  </si>
  <si>
    <t>096</t>
  </si>
  <si>
    <t>SAN ANDRES SINAXTLA</t>
  </si>
  <si>
    <t>097</t>
  </si>
  <si>
    <t>SAN ANDRES SOLAGA</t>
  </si>
  <si>
    <t>098</t>
  </si>
  <si>
    <t>SAN ANDRES TEOTILALPAM</t>
  </si>
  <si>
    <t>099</t>
  </si>
  <si>
    <t>SAN ANDRES TEPETLAPA</t>
  </si>
  <si>
    <t>100</t>
  </si>
  <si>
    <t>SAN ANDRES YAA</t>
  </si>
  <si>
    <t>101</t>
  </si>
  <si>
    <t>SAN ANDRES ZABACHE</t>
  </si>
  <si>
    <t>102</t>
  </si>
  <si>
    <t>SAN ANDRES ZAUTLA</t>
  </si>
  <si>
    <t>103</t>
  </si>
  <si>
    <t>SAN ANTONINO CASTILLO VELASCO</t>
  </si>
  <si>
    <t>104</t>
  </si>
  <si>
    <t>SAN ANTONINO EL ALTO</t>
  </si>
  <si>
    <t>105</t>
  </si>
  <si>
    <t>SAN ANTONINO MONTE VERDE</t>
  </si>
  <si>
    <t>106</t>
  </si>
  <si>
    <t>SAN ANTONIO ACUTLA</t>
  </si>
  <si>
    <t>107</t>
  </si>
  <si>
    <t>SAN ANTONIO DE LA CAL</t>
  </si>
  <si>
    <t>108</t>
  </si>
  <si>
    <t>SAN ANTONIO HUITEPEC</t>
  </si>
  <si>
    <t>109</t>
  </si>
  <si>
    <t>SAN ANTONIO NANAHUATIPAM</t>
  </si>
  <si>
    <t>110</t>
  </si>
  <si>
    <t>SAN ANTONIO SINICAHUA</t>
  </si>
  <si>
    <t>111</t>
  </si>
  <si>
    <t>SAN ANTONIO TEPETLAPA</t>
  </si>
  <si>
    <t>112</t>
  </si>
  <si>
    <t>SAN BALTAZAR CHICHICAPAM</t>
  </si>
  <si>
    <t>113</t>
  </si>
  <si>
    <t>SAN BALTAZAR LOXICHA</t>
  </si>
  <si>
    <t>114</t>
  </si>
  <si>
    <t>SAN BALTAZAR YATZACHI EL BAJO</t>
  </si>
  <si>
    <t>115</t>
  </si>
  <si>
    <t>SAN BARTOLO COYOTEPEC</t>
  </si>
  <si>
    <t>116</t>
  </si>
  <si>
    <t>SAN BARTOLOME AYAUTLA</t>
  </si>
  <si>
    <t>117</t>
  </si>
  <si>
    <t>SAN BARTOLOME LOXICHA</t>
  </si>
  <si>
    <t>118</t>
  </si>
  <si>
    <t>SAN BARTOLOME QUIALANA</t>
  </si>
  <si>
    <t>119</t>
  </si>
  <si>
    <t>SAN BARTOLOME YUCUAÑE</t>
  </si>
  <si>
    <t>120</t>
  </si>
  <si>
    <t>SAN BARTOLOME ZOOGOCHO</t>
  </si>
  <si>
    <t>121</t>
  </si>
  <si>
    <t>SAN BARTOLO SOYALTEPEC</t>
  </si>
  <si>
    <t>122</t>
  </si>
  <si>
    <t>SAN BARTOLO YAUTEPEC</t>
  </si>
  <si>
    <t>123</t>
  </si>
  <si>
    <t>SAN BERNARDO MIXTEPEC</t>
  </si>
  <si>
    <t>124</t>
  </si>
  <si>
    <t>SAN BLAS ATEMPA</t>
  </si>
  <si>
    <t>125</t>
  </si>
  <si>
    <t>SAN CARLOS YAUTEPEC</t>
  </si>
  <si>
    <t>126</t>
  </si>
  <si>
    <t>SAN CRISTOBAL AMATLAN</t>
  </si>
  <si>
    <t>127</t>
  </si>
  <si>
    <t>SAN CRISTOBAL AMOLTEPEC</t>
  </si>
  <si>
    <t>128</t>
  </si>
  <si>
    <t>SAN CRISTOBAL LACHIRIOAG</t>
  </si>
  <si>
    <t>129</t>
  </si>
  <si>
    <t>SAN CRISTOBAL SUCHIXTLAHUACA</t>
  </si>
  <si>
    <t>130</t>
  </si>
  <si>
    <t>SAN DIONISIO DEL MAR</t>
  </si>
  <si>
    <t>131</t>
  </si>
  <si>
    <t>SAN DIONISIO OCOTEPEC</t>
  </si>
  <si>
    <t>132</t>
  </si>
  <si>
    <t>SAN DIONISIO OCOTLAN</t>
  </si>
  <si>
    <t>133</t>
  </si>
  <si>
    <t>SAN ESTEBAN ATATLAHUCA</t>
  </si>
  <si>
    <t>134</t>
  </si>
  <si>
    <t>SAN FELIPE JALAPA DE DIAZ</t>
  </si>
  <si>
    <t>135</t>
  </si>
  <si>
    <t>SAN FELIPE TEJALAPAM</t>
  </si>
  <si>
    <t>136</t>
  </si>
  <si>
    <t>SAN FELIPE USILA</t>
  </si>
  <si>
    <t>137</t>
  </si>
  <si>
    <t>SAN FRANCISCO CAHUACUA</t>
  </si>
  <si>
    <t>138</t>
  </si>
  <si>
    <t>SAN FRANCISCO CAJONOS</t>
  </si>
  <si>
    <t>139</t>
  </si>
  <si>
    <t>SAN FRANCISCO CHAPULAPA</t>
  </si>
  <si>
    <t>140</t>
  </si>
  <si>
    <t>SAN FRANCISCO CHINDUA</t>
  </si>
  <si>
    <t>141</t>
  </si>
  <si>
    <t>SAN FRANCISCO DEL MAR</t>
  </si>
  <si>
    <t>142</t>
  </si>
  <si>
    <t>SAN FRANCISCO HUEHUETLAN</t>
  </si>
  <si>
    <t>143</t>
  </si>
  <si>
    <t>SAN FRANCISCO IXHUATAN</t>
  </si>
  <si>
    <t>144</t>
  </si>
  <si>
    <t>SAN FRANCISCO JALTEPETONGO</t>
  </si>
  <si>
    <t>145</t>
  </si>
  <si>
    <t>SAN FRANCISCO LACHIGOLO</t>
  </si>
  <si>
    <t>146</t>
  </si>
  <si>
    <t>SAN FRANCISCO LOGUECHE</t>
  </si>
  <si>
    <t>147</t>
  </si>
  <si>
    <t>SAN FRANCISCO NUXAÑO</t>
  </si>
  <si>
    <t>148</t>
  </si>
  <si>
    <t>SAN FRANCISCO OZOLOTEPEC</t>
  </si>
  <si>
    <t>149</t>
  </si>
  <si>
    <t>SAN FRANCISCO SOLA</t>
  </si>
  <si>
    <t>150</t>
  </si>
  <si>
    <t>SAN FRANCISCO TELIXTLAHUACA</t>
  </si>
  <si>
    <t>151</t>
  </si>
  <si>
    <t>SAN FRANCISCO TEOPAN</t>
  </si>
  <si>
    <t>152</t>
  </si>
  <si>
    <t>SAN FRANCISCO TLAPANCINGO</t>
  </si>
  <si>
    <t>153</t>
  </si>
  <si>
    <t>SAN GABRIEL MIXTEPEC</t>
  </si>
  <si>
    <t>154</t>
  </si>
  <si>
    <t>SAN ILDEFONSO AMATLAN</t>
  </si>
  <si>
    <t>155</t>
  </si>
  <si>
    <t>SAN ILDEFONSO SOLA</t>
  </si>
  <si>
    <t>156</t>
  </si>
  <si>
    <t>SAN ILDEFONSO VILLA ALTA</t>
  </si>
  <si>
    <t>157</t>
  </si>
  <si>
    <t>SAN JACINTO AMILPAS</t>
  </si>
  <si>
    <t>158</t>
  </si>
  <si>
    <t>SAN JACINTO TLACOTEPEC</t>
  </si>
  <si>
    <t>159</t>
  </si>
  <si>
    <t>SAN JERONIMO COATLAN</t>
  </si>
  <si>
    <t>160</t>
  </si>
  <si>
    <t>SAN JERONIMO SILACAYOAPILLA</t>
  </si>
  <si>
    <t>161</t>
  </si>
  <si>
    <t>SAN JERONIMO SOSOLA</t>
  </si>
  <si>
    <t>162</t>
  </si>
  <si>
    <t>SAN JERONIMO TAVICHE</t>
  </si>
  <si>
    <t>163</t>
  </si>
  <si>
    <t>SAN JERONIMO TECOATL</t>
  </si>
  <si>
    <t>164</t>
  </si>
  <si>
    <t>SAN JORGE NUCHITA</t>
  </si>
  <si>
    <t>165</t>
  </si>
  <si>
    <t>SAN JOSE AYUQUILA</t>
  </si>
  <si>
    <t>166</t>
  </si>
  <si>
    <t>SAN JOSE CHILTEPEC</t>
  </si>
  <si>
    <t>167</t>
  </si>
  <si>
    <t>SAN JOSE DEL PEÑASCO</t>
  </si>
  <si>
    <t>168</t>
  </si>
  <si>
    <t>SAN JOSE ESTANCIA GRANDE</t>
  </si>
  <si>
    <t>169</t>
  </si>
  <si>
    <t>SAN JOSE INDEPENDENCIA</t>
  </si>
  <si>
    <t>170</t>
  </si>
  <si>
    <t>SAN JOSE LACHIGUIRI</t>
  </si>
  <si>
    <t>171</t>
  </si>
  <si>
    <t>SAN JOSE TENANGO</t>
  </si>
  <si>
    <t>172</t>
  </si>
  <si>
    <t>SAN JUAN ACHIUTLA</t>
  </si>
  <si>
    <t>173</t>
  </si>
  <si>
    <t>SAN JUAN ATEPEC</t>
  </si>
  <si>
    <t>174</t>
  </si>
  <si>
    <t>ANIMAS TRUJANO</t>
  </si>
  <si>
    <t>175</t>
  </si>
  <si>
    <t>SAN JUAN BAUTISTA ATATLAHUCA</t>
  </si>
  <si>
    <t>176</t>
  </si>
  <si>
    <t>SAN JUAN BAUTISTA COIXTLAHUACA</t>
  </si>
  <si>
    <t>177</t>
  </si>
  <si>
    <t>SAN JUAN BAUTISTA CUICATLAN</t>
  </si>
  <si>
    <t>178</t>
  </si>
  <si>
    <t>SAN JUAN BAUTISTA GUELACHE</t>
  </si>
  <si>
    <t>179</t>
  </si>
  <si>
    <t>SAN JUAN BAUTISTA JAYACATLAN</t>
  </si>
  <si>
    <t>180</t>
  </si>
  <si>
    <t>SAN JUAN BAUTISTA LO DE SOTO</t>
  </si>
  <si>
    <t>181</t>
  </si>
  <si>
    <t>SAN JUAN BAUTISTA SUCHITEPEC</t>
  </si>
  <si>
    <t>182</t>
  </si>
  <si>
    <t>SAN JUAN BAUTISTA TLACOATZINTEPEC</t>
  </si>
  <si>
    <t>183</t>
  </si>
  <si>
    <t>SAN JUAN BAUTISTA TLACHICHILCO</t>
  </si>
  <si>
    <t>184</t>
  </si>
  <si>
    <t>SAN JUAN BAUTISTA TUXTEPEC</t>
  </si>
  <si>
    <t>185</t>
  </si>
  <si>
    <t>SAN JUAN CACAHUATEPEC</t>
  </si>
  <si>
    <t>186</t>
  </si>
  <si>
    <t>SAN JUAN CIENEGUILLA</t>
  </si>
  <si>
    <t>187</t>
  </si>
  <si>
    <t>SAN JUAN COATZOSPAM</t>
  </si>
  <si>
    <t>188</t>
  </si>
  <si>
    <t>SAN JUAN COLORADO</t>
  </si>
  <si>
    <t>189</t>
  </si>
  <si>
    <t>SAN JUAN COMALTEPEC</t>
  </si>
  <si>
    <t>190</t>
  </si>
  <si>
    <t>SAN JUAN COTZOCON</t>
  </si>
  <si>
    <t>191</t>
  </si>
  <si>
    <t>SAN JUAN CHICOMEZUCHIL</t>
  </si>
  <si>
    <t>192</t>
  </si>
  <si>
    <t>SAN JUAN CHILATECA</t>
  </si>
  <si>
    <t>193</t>
  </si>
  <si>
    <t>SAN JUAN DEL ESTADO</t>
  </si>
  <si>
    <t>194</t>
  </si>
  <si>
    <t>SAN JUAN DEL RIO</t>
  </si>
  <si>
    <t>195</t>
  </si>
  <si>
    <t>SAN JUAN DIUXI</t>
  </si>
  <si>
    <t>196</t>
  </si>
  <si>
    <t>SAN JUAN EVANGELISTA ANALCO</t>
  </si>
  <si>
    <t>197</t>
  </si>
  <si>
    <t>SAN JUAN GUELAVIA</t>
  </si>
  <si>
    <t>198</t>
  </si>
  <si>
    <t>SAN JUAN GUICHICOVI</t>
  </si>
  <si>
    <t>199</t>
  </si>
  <si>
    <t>SAN JUAN IHUALTEPEC</t>
  </si>
  <si>
    <t>200</t>
  </si>
  <si>
    <t>SAN JUAN JUQUILA MIXES</t>
  </si>
  <si>
    <t>201</t>
  </si>
  <si>
    <t>SAN JUAN JUQUILA VIJANOS</t>
  </si>
  <si>
    <t>202</t>
  </si>
  <si>
    <t>SAN JUAN LACHAO</t>
  </si>
  <si>
    <t>203</t>
  </si>
  <si>
    <t>SAN JUAN LACHIGALLA</t>
  </si>
  <si>
    <t>204</t>
  </si>
  <si>
    <t>SAN JUAN LAJARCIA</t>
  </si>
  <si>
    <t>205</t>
  </si>
  <si>
    <t>SAN JUAN LALANA</t>
  </si>
  <si>
    <t>206</t>
  </si>
  <si>
    <t>SAN JUAN DE LOS CUES</t>
  </si>
  <si>
    <t>207</t>
  </si>
  <si>
    <t>SAN JUAN MAZATLAN</t>
  </si>
  <si>
    <t>208</t>
  </si>
  <si>
    <t>SAN JUAN MIXTEPEC - DTO. 08 -</t>
  </si>
  <si>
    <t>209</t>
  </si>
  <si>
    <t>SAN JUAN MIXTEPEC - DTO. 26 -</t>
  </si>
  <si>
    <t>210</t>
  </si>
  <si>
    <t>SAN JUAN ÑUMI</t>
  </si>
  <si>
    <t>211</t>
  </si>
  <si>
    <t>SAN JUAN OZOLOTEPEC</t>
  </si>
  <si>
    <t>212</t>
  </si>
  <si>
    <t>SAN JUAN PETLAPA</t>
  </si>
  <si>
    <t>213</t>
  </si>
  <si>
    <t>SAN JUAN QUIAHIJE</t>
  </si>
  <si>
    <t>214</t>
  </si>
  <si>
    <t>SAN JUAN QUIOTEPEC</t>
  </si>
  <si>
    <t>215</t>
  </si>
  <si>
    <t>SAN JUAN SAYULTEPEC</t>
  </si>
  <si>
    <t>216</t>
  </si>
  <si>
    <t>SAN JUAN TABAA</t>
  </si>
  <si>
    <t>217</t>
  </si>
  <si>
    <t>SAN JUAN TAMAZOLA</t>
  </si>
  <si>
    <t>218</t>
  </si>
  <si>
    <t>SAN JUAN TEITA</t>
  </si>
  <si>
    <t>219</t>
  </si>
  <si>
    <t>SAN JUAN TEITIPAC</t>
  </si>
  <si>
    <t>220</t>
  </si>
  <si>
    <t>SAN JUAN TEPEUXILA</t>
  </si>
  <si>
    <t>221</t>
  </si>
  <si>
    <t>SAN JUAN TEPOSCOLULA</t>
  </si>
  <si>
    <t>222</t>
  </si>
  <si>
    <t>SAN JUAN YAEE</t>
  </si>
  <si>
    <t>223</t>
  </si>
  <si>
    <t>SAN JUAN YATZONA</t>
  </si>
  <si>
    <t>224</t>
  </si>
  <si>
    <t>SAN JUAN YUCUITA</t>
  </si>
  <si>
    <t>225</t>
  </si>
  <si>
    <t>SAN LORENZO</t>
  </si>
  <si>
    <t>226</t>
  </si>
  <si>
    <t>SAN LORENZO ALBARRADAS</t>
  </si>
  <si>
    <t>227</t>
  </si>
  <si>
    <t>SAN LORENZO CACAOTEPEC</t>
  </si>
  <si>
    <t>228</t>
  </si>
  <si>
    <t>SAN LORENZO CUAUNECUILTITLA</t>
  </si>
  <si>
    <t>229</t>
  </si>
  <si>
    <t>SAN LORENZO TEXMELUCAN</t>
  </si>
  <si>
    <t>230</t>
  </si>
  <si>
    <t>SAN LORENZO VICTORIA</t>
  </si>
  <si>
    <t>231</t>
  </si>
  <si>
    <t>SAN LUCAS CAMOTLAN</t>
  </si>
  <si>
    <t>232</t>
  </si>
  <si>
    <t>SAN LUCAS OJITLAN</t>
  </si>
  <si>
    <t>233</t>
  </si>
  <si>
    <t>SAN LUCAS QUIAVINI</t>
  </si>
  <si>
    <t>234</t>
  </si>
  <si>
    <t>SAN LUCAS ZOQUIAPAM</t>
  </si>
  <si>
    <t>235</t>
  </si>
  <si>
    <t>SAN LUIS AMATLAN</t>
  </si>
  <si>
    <t>236</t>
  </si>
  <si>
    <t>SAN MARCIAL OZOLOTEPEC</t>
  </si>
  <si>
    <t>237</t>
  </si>
  <si>
    <t>SAN MARCOS ARTEAGA</t>
  </si>
  <si>
    <t>238</t>
  </si>
  <si>
    <t>SAN MARTIN DE LOS CANSECOS</t>
  </si>
  <si>
    <t>239</t>
  </si>
  <si>
    <t>SAN MARTIN HUAMELULPAM</t>
  </si>
  <si>
    <t>240</t>
  </si>
  <si>
    <t>SAN MARTIN ITUNYOSO</t>
  </si>
  <si>
    <t>241</t>
  </si>
  <si>
    <t>SAN MARTIN LACHILA</t>
  </si>
  <si>
    <t>242</t>
  </si>
  <si>
    <t>SAN MARTIN PERAS</t>
  </si>
  <si>
    <t>243</t>
  </si>
  <si>
    <t>SAN MARTIN TILCAJETE</t>
  </si>
  <si>
    <t>244</t>
  </si>
  <si>
    <t>SAN MARTIN TOXPALAN</t>
  </si>
  <si>
    <t>245</t>
  </si>
  <si>
    <t>SAN MARTIN ZACATEPEC</t>
  </si>
  <si>
    <t>246</t>
  </si>
  <si>
    <t>SAN MATEO CAJONOS</t>
  </si>
  <si>
    <t>247</t>
  </si>
  <si>
    <t>CAPULALPAM DE MENDEZ</t>
  </si>
  <si>
    <t>248</t>
  </si>
  <si>
    <t>SAN MATEO DEL MAR</t>
  </si>
  <si>
    <t>249</t>
  </si>
  <si>
    <t>SAN MATEO YOLOXOCHITLAN</t>
  </si>
  <si>
    <t>250</t>
  </si>
  <si>
    <t>SAN MATEO ETLATONGO</t>
  </si>
  <si>
    <t>251</t>
  </si>
  <si>
    <t>SAN MATEO NEJAPAM</t>
  </si>
  <si>
    <t>252</t>
  </si>
  <si>
    <t>SAN MATEO PEÑASCO</t>
  </si>
  <si>
    <t>253</t>
  </si>
  <si>
    <t>SAN MATEO PIÑAS</t>
  </si>
  <si>
    <t>254</t>
  </si>
  <si>
    <t>SAN MATEO RIO HONDO</t>
  </si>
  <si>
    <t>255</t>
  </si>
  <si>
    <t>SAN MATEO SINDIHUI</t>
  </si>
  <si>
    <t>256</t>
  </si>
  <si>
    <t>SAN MATEO TLAPILTEPEC</t>
  </si>
  <si>
    <t>257</t>
  </si>
  <si>
    <t>SAN MELCHOR BETAZA</t>
  </si>
  <si>
    <t>258</t>
  </si>
  <si>
    <t>SAN MIGUEL ACHIUTLA</t>
  </si>
  <si>
    <t>259</t>
  </si>
  <si>
    <t>SAN MIGUEL AHUEHUETITLAN</t>
  </si>
  <si>
    <t>260</t>
  </si>
  <si>
    <t>SAN MIGUEL ALOAPAM</t>
  </si>
  <si>
    <t>261</t>
  </si>
  <si>
    <t>SAN MIGUEL AMATITLAN</t>
  </si>
  <si>
    <t>262</t>
  </si>
  <si>
    <t>SAN MIGUEL AMATLAN</t>
  </si>
  <si>
    <t>263</t>
  </si>
  <si>
    <t>SAN MIGUEL COATLAN</t>
  </si>
  <si>
    <t>264</t>
  </si>
  <si>
    <t>SAN MIGUEL CHICAHUA</t>
  </si>
  <si>
    <t>265</t>
  </si>
  <si>
    <t>SAN MIGUEL CHIMALAPA</t>
  </si>
  <si>
    <t>266</t>
  </si>
  <si>
    <t>SAN MIGUEL DEL PUERTO</t>
  </si>
  <si>
    <t>267</t>
  </si>
  <si>
    <t>SAN MIGUEL DEL RIO</t>
  </si>
  <si>
    <t>268</t>
  </si>
  <si>
    <t>SAN MIGUEL EJUTLA</t>
  </si>
  <si>
    <t>269</t>
  </si>
  <si>
    <t>SAN MIGUEL EL GRANDE</t>
  </si>
  <si>
    <t>270</t>
  </si>
  <si>
    <t>SAN MIGUEL HUAUTLA</t>
  </si>
  <si>
    <t>271</t>
  </si>
  <si>
    <t>SAN MIGUEL MIXTEPEC</t>
  </si>
  <si>
    <t>272</t>
  </si>
  <si>
    <t>SAN MIGUEL PANIXTLAHUACA</t>
  </si>
  <si>
    <t>273</t>
  </si>
  <si>
    <t>SAN MIGUEL PERAS</t>
  </si>
  <si>
    <t>274</t>
  </si>
  <si>
    <t>SAN MIGUEL PIEDRAS</t>
  </si>
  <si>
    <t>275</t>
  </si>
  <si>
    <t>SAN MIGUEL QUETZALTEPEC</t>
  </si>
  <si>
    <t>276</t>
  </si>
  <si>
    <t>SAN MIGUEL SANTA FLOR</t>
  </si>
  <si>
    <t>277</t>
  </si>
  <si>
    <t>VILLA SOLA DE VEGA</t>
  </si>
  <si>
    <t>278</t>
  </si>
  <si>
    <t>SAN MIGUEL SOYALTEPEC</t>
  </si>
  <si>
    <t>279</t>
  </si>
  <si>
    <t>SAN MIGUEL SUCHIXTEPEC</t>
  </si>
  <si>
    <t>280</t>
  </si>
  <si>
    <t>VILLA TALEA DE CASTRO</t>
  </si>
  <si>
    <t>281</t>
  </si>
  <si>
    <t>SAN MIGUEL TECOMATLAN</t>
  </si>
  <si>
    <t>282</t>
  </si>
  <si>
    <t>SAN MIGUEL TENANGO</t>
  </si>
  <si>
    <t>283</t>
  </si>
  <si>
    <t>SAN MIGUEL TEQUIXTEPEC</t>
  </si>
  <si>
    <t>284</t>
  </si>
  <si>
    <t>SAN MIGUEL TILQUIAPAM</t>
  </si>
  <si>
    <t>285</t>
  </si>
  <si>
    <t>SAN MIGUEL TLACAMAMA</t>
  </si>
  <si>
    <t>286</t>
  </si>
  <si>
    <t>SAN MIGUEL TLACOTEPEC</t>
  </si>
  <si>
    <t>287</t>
  </si>
  <si>
    <t>SAN MIGUEL TULANCINGO</t>
  </si>
  <si>
    <t>288</t>
  </si>
  <si>
    <t>SAN MIGUEL YOTAO</t>
  </si>
  <si>
    <t>289</t>
  </si>
  <si>
    <t>SAN NICOLAS</t>
  </si>
  <si>
    <t>290</t>
  </si>
  <si>
    <t>SAN NICOLAS HIDALGO</t>
  </si>
  <si>
    <t>291</t>
  </si>
  <si>
    <t>SAN PABLO COATLAN</t>
  </si>
  <si>
    <t>292</t>
  </si>
  <si>
    <t>SAN PABLO CUATRO VENADOS</t>
  </si>
  <si>
    <t>293</t>
  </si>
  <si>
    <t>SAN PABLO ETLA</t>
  </si>
  <si>
    <t>294</t>
  </si>
  <si>
    <t>SAN PABLO HUITZO</t>
  </si>
  <si>
    <t>295</t>
  </si>
  <si>
    <t>SAN PABLO HUIXTEPEC</t>
  </si>
  <si>
    <t>296</t>
  </si>
  <si>
    <t>SAN PABLO MACUILTIANGUIS</t>
  </si>
  <si>
    <t>297</t>
  </si>
  <si>
    <t>SAN PABLO TIJALTEPEC</t>
  </si>
  <si>
    <t>298</t>
  </si>
  <si>
    <t>SAN PABLO VILLA DE MITLA</t>
  </si>
  <si>
    <t>299</t>
  </si>
  <si>
    <t>SAN PABLO YAGANIZA</t>
  </si>
  <si>
    <t>300</t>
  </si>
  <si>
    <t>SAN PEDRO AMUZGOS</t>
  </si>
  <si>
    <t>301</t>
  </si>
  <si>
    <t>SAN PEDRO APOSTOL</t>
  </si>
  <si>
    <t>302</t>
  </si>
  <si>
    <t>SAN PEDRO ATOYAC</t>
  </si>
  <si>
    <t>303</t>
  </si>
  <si>
    <t>SAN PEDRO CAJONOS</t>
  </si>
  <si>
    <t>304</t>
  </si>
  <si>
    <t>SAN PEDRO COXCALTEPEC CANTAROS</t>
  </si>
  <si>
    <t>305</t>
  </si>
  <si>
    <t>SAN PEDRO COMITANCILLO</t>
  </si>
  <si>
    <t>306</t>
  </si>
  <si>
    <t>SAN PEDRO EL ALTO</t>
  </si>
  <si>
    <t>307</t>
  </si>
  <si>
    <t>SAN PEDRO HUAMELULA</t>
  </si>
  <si>
    <t>308</t>
  </si>
  <si>
    <t>SAN PEDRO HUILOTEPEC</t>
  </si>
  <si>
    <t>309</t>
  </si>
  <si>
    <t>SAN PEDRO IXCATLAN</t>
  </si>
  <si>
    <t>310</t>
  </si>
  <si>
    <t>SAN PEDRO IXTLAHUACA</t>
  </si>
  <si>
    <t>311</t>
  </si>
  <si>
    <t>SAN PEDRO JALTEPETONGO</t>
  </si>
  <si>
    <t>312</t>
  </si>
  <si>
    <t>SAN PEDRO JICAYAN</t>
  </si>
  <si>
    <t>313</t>
  </si>
  <si>
    <t>SAN PEDRO JOCOTIPAC</t>
  </si>
  <si>
    <t>314</t>
  </si>
  <si>
    <t>SAN PEDRO JUCHATENGO</t>
  </si>
  <si>
    <t>315</t>
  </si>
  <si>
    <t>SAN PEDRO MARTIR</t>
  </si>
  <si>
    <t>316</t>
  </si>
  <si>
    <t>SAN PEDRO MARTIR QUIECHAPA</t>
  </si>
  <si>
    <t>317</t>
  </si>
  <si>
    <t>SAN PEDRO MARTIR YUCUXACO</t>
  </si>
  <si>
    <t>318</t>
  </si>
  <si>
    <t>SAN PEDRO MIXTEPEC - DTO. 22 -</t>
  </si>
  <si>
    <t>319</t>
  </si>
  <si>
    <t>SAN PEDRO MIXTEPEC - DTO. 26 -</t>
  </si>
  <si>
    <t>320</t>
  </si>
  <si>
    <t>SAN PEDRO MOLINOS</t>
  </si>
  <si>
    <t>321</t>
  </si>
  <si>
    <t>SAN PEDRO NOPALA</t>
  </si>
  <si>
    <t>322</t>
  </si>
  <si>
    <t>SAN PEDRO OCOPETATILLO</t>
  </si>
  <si>
    <t>323</t>
  </si>
  <si>
    <t>SAN PEDRO OCOTEPEC</t>
  </si>
  <si>
    <t>324</t>
  </si>
  <si>
    <t>SAN PEDRO POCHUTLA</t>
  </si>
  <si>
    <t>325</t>
  </si>
  <si>
    <t>SAN PEDRO QUIATONI</t>
  </si>
  <si>
    <t>326</t>
  </si>
  <si>
    <t>SAN PEDRO SOCHIAPAM</t>
  </si>
  <si>
    <t>327</t>
  </si>
  <si>
    <t>SAN PEDRO TAPANATEPEC</t>
  </si>
  <si>
    <t>328</t>
  </si>
  <si>
    <t>SAN PEDRO TAVICHE</t>
  </si>
  <si>
    <t>329</t>
  </si>
  <si>
    <t>SAN PEDRO TEOZACOALCO</t>
  </si>
  <si>
    <t>330</t>
  </si>
  <si>
    <t>SAN PEDRO TEUTILA</t>
  </si>
  <si>
    <t>331</t>
  </si>
  <si>
    <t>SAN PEDRO TIDAA</t>
  </si>
  <si>
    <t>332</t>
  </si>
  <si>
    <t>SAN PEDRO TOPILTEPEC</t>
  </si>
  <si>
    <t>333</t>
  </si>
  <si>
    <t>SAN PEDRO TOTOLAPAM</t>
  </si>
  <si>
    <t>334</t>
  </si>
  <si>
    <t>VILLA DE TUTUTEPEC DE MELCHOR OCAMPO</t>
  </si>
  <si>
    <t>335</t>
  </si>
  <si>
    <t>SAN PEDRO YANERI</t>
  </si>
  <si>
    <t>336</t>
  </si>
  <si>
    <t>SAN PEDRO YOLOX</t>
  </si>
  <si>
    <t>337</t>
  </si>
  <si>
    <t>SAN PEDRO Y SAN PABLO AYUTLA</t>
  </si>
  <si>
    <t>338</t>
  </si>
  <si>
    <t>VILLA DE ETLA</t>
  </si>
  <si>
    <t>339</t>
  </si>
  <si>
    <t>SAN PEDRO Y SAN PABLO TEPOSCOLULA</t>
  </si>
  <si>
    <t>340</t>
  </si>
  <si>
    <t>SAN PEDRO Y SAN PABLO TEQUIXTEPEC</t>
  </si>
  <si>
    <t>341</t>
  </si>
  <si>
    <t>SAN PEDRO YUCUNAMA</t>
  </si>
  <si>
    <t>342</t>
  </si>
  <si>
    <t>SAN RAYMUNDO JALPAN</t>
  </si>
  <si>
    <t>343</t>
  </si>
  <si>
    <t>SAN SEBASTIAN ABASOLO</t>
  </si>
  <si>
    <t>344</t>
  </si>
  <si>
    <t>SAN SEBASTIAN COATLAN</t>
  </si>
  <si>
    <t>345</t>
  </si>
  <si>
    <t>SAN SEBASTIAN IXCAPA</t>
  </si>
  <si>
    <t>346</t>
  </si>
  <si>
    <t>SAN SEBASTIAN NICANANDUTA</t>
  </si>
  <si>
    <t>347</t>
  </si>
  <si>
    <t>SAN SEBASTIAN RIO HONDO</t>
  </si>
  <si>
    <t>348</t>
  </si>
  <si>
    <t>SAN SEBASTIAN TECOMAXTLAHUACA</t>
  </si>
  <si>
    <t>349</t>
  </si>
  <si>
    <t>SAN SEBASTIAN TEITIPAC</t>
  </si>
  <si>
    <t>350</t>
  </si>
  <si>
    <t>SAN SEBASTIAN TUTLA</t>
  </si>
  <si>
    <t>351</t>
  </si>
  <si>
    <t>SAN SIMON ALMOLONGAS</t>
  </si>
  <si>
    <t>352</t>
  </si>
  <si>
    <t>SAN SIMON ZAHUATLAN</t>
  </si>
  <si>
    <t>353</t>
  </si>
  <si>
    <t>SANTA ANA</t>
  </si>
  <si>
    <t>354</t>
  </si>
  <si>
    <t>SANTA ANA ATEIXTLAHUACA</t>
  </si>
  <si>
    <t>355</t>
  </si>
  <si>
    <t>SANTA ANA CUAUHTEMOC</t>
  </si>
  <si>
    <t>356</t>
  </si>
  <si>
    <t>SANTA ANA DEL VALLE</t>
  </si>
  <si>
    <t>357</t>
  </si>
  <si>
    <t>SANTA ANA TAVELA</t>
  </si>
  <si>
    <t>358</t>
  </si>
  <si>
    <t>SANTA ANA TLAPACOYAN</t>
  </si>
  <si>
    <t>359</t>
  </si>
  <si>
    <t>SANTA ANA YARENI</t>
  </si>
  <si>
    <t>360</t>
  </si>
  <si>
    <t>SANTA ANA ZEGACHE</t>
  </si>
  <si>
    <t>361</t>
  </si>
  <si>
    <t>SANTA CATALINA QUIERI</t>
  </si>
  <si>
    <t>362</t>
  </si>
  <si>
    <t>SANTA CATARINA CUIXTLA</t>
  </si>
  <si>
    <t>363</t>
  </si>
  <si>
    <t>SANTA CATARINA IXTEPEJI</t>
  </si>
  <si>
    <t>364</t>
  </si>
  <si>
    <t>SANTA CATARINA JUQUILA</t>
  </si>
  <si>
    <t>365</t>
  </si>
  <si>
    <t>SANTA CATARINA LACHATAO</t>
  </si>
  <si>
    <t>366</t>
  </si>
  <si>
    <t>SANTA CATARINA LOXICHA</t>
  </si>
  <si>
    <t>367</t>
  </si>
  <si>
    <t>SANTA CATARINA MECHOACAN</t>
  </si>
  <si>
    <t>368</t>
  </si>
  <si>
    <t>SANTA CATARINA MINAS</t>
  </si>
  <si>
    <t>369</t>
  </si>
  <si>
    <t>SANTA CATARINA QUIANE</t>
  </si>
  <si>
    <t>370</t>
  </si>
  <si>
    <t>SANTA CATARINA TAYATA</t>
  </si>
  <si>
    <t>371</t>
  </si>
  <si>
    <t>SANTA CATARINA TICUA</t>
  </si>
  <si>
    <t>372</t>
  </si>
  <si>
    <t>SANTA CATARINA YOSONOTU</t>
  </si>
  <si>
    <t>373</t>
  </si>
  <si>
    <t>SANTA CATARINA ZAPOQUILA</t>
  </si>
  <si>
    <t>374</t>
  </si>
  <si>
    <t>SANTA CRUZ ACATEPEC</t>
  </si>
  <si>
    <t>375</t>
  </si>
  <si>
    <t>SANTA CRUZ AMILPAS</t>
  </si>
  <si>
    <t>376</t>
  </si>
  <si>
    <t>SANTA CRUZ DE BRAVO</t>
  </si>
  <si>
    <t>377</t>
  </si>
  <si>
    <t>SANTA CRUZ ITUNDUJIA</t>
  </si>
  <si>
    <t>378</t>
  </si>
  <si>
    <t>SANTA CRUZ MIXTEPEC</t>
  </si>
  <si>
    <t>379</t>
  </si>
  <si>
    <t>SANTA CRUZ NUNDACO</t>
  </si>
  <si>
    <t>380</t>
  </si>
  <si>
    <t>SANTA CRUZ PAPALUTLA</t>
  </si>
  <si>
    <t>381</t>
  </si>
  <si>
    <t>SANTA CRUZ TACACHE DE MINA</t>
  </si>
  <si>
    <t>382</t>
  </si>
  <si>
    <t>SANTA CRUZ TACAHUA</t>
  </si>
  <si>
    <t>383</t>
  </si>
  <si>
    <t>SANTA CRUZ TAYATA</t>
  </si>
  <si>
    <t>384</t>
  </si>
  <si>
    <t>SANTA CRUZ XITLA</t>
  </si>
  <si>
    <t>385</t>
  </si>
  <si>
    <t>SANTA CRUZ XOXOCOTLAN</t>
  </si>
  <si>
    <t>386</t>
  </si>
  <si>
    <t>SANTA CRUZ ZENZONTEPEC</t>
  </si>
  <si>
    <t>387</t>
  </si>
  <si>
    <t>SANTA GERTRUDIS</t>
  </si>
  <si>
    <t>388</t>
  </si>
  <si>
    <t>SANTA INES DEL MONTE</t>
  </si>
  <si>
    <t>389</t>
  </si>
  <si>
    <t>SANTA INES YATZECHE</t>
  </si>
  <si>
    <t>390</t>
  </si>
  <si>
    <t>SANTA LUCIA DEL CAMINO</t>
  </si>
  <si>
    <t>391</t>
  </si>
  <si>
    <t>SANTA LUCIA MIAHUATLAN</t>
  </si>
  <si>
    <t>392</t>
  </si>
  <si>
    <t>SANTA LUCIA MONTEVERDE</t>
  </si>
  <si>
    <t>393</t>
  </si>
  <si>
    <t>SANTA LUCIA OCOTLAN</t>
  </si>
  <si>
    <t>394</t>
  </si>
  <si>
    <t>SANTA MARIA ALOTEPEC</t>
  </si>
  <si>
    <t>395</t>
  </si>
  <si>
    <t>SANTA MARIA APAZCO</t>
  </si>
  <si>
    <t>396</t>
  </si>
  <si>
    <t>SANTA MARIA LA ASUNCION</t>
  </si>
  <si>
    <t>397</t>
  </si>
  <si>
    <t>HEROICA CIUDAD DE TLAXIACO</t>
  </si>
  <si>
    <t>398</t>
  </si>
  <si>
    <t>AYOQUEZCO DE ALDAMA</t>
  </si>
  <si>
    <t>399</t>
  </si>
  <si>
    <t>SANTA MARIA ATZOMPA</t>
  </si>
  <si>
    <t>400</t>
  </si>
  <si>
    <t>SANTA MARIA CAMOTLAN</t>
  </si>
  <si>
    <t>401</t>
  </si>
  <si>
    <t>SANTA MARIA COLOTEPEC</t>
  </si>
  <si>
    <t>402</t>
  </si>
  <si>
    <t>SANTA MARIA CORTIJO</t>
  </si>
  <si>
    <t>403</t>
  </si>
  <si>
    <t>SANTA MARIA COYOTEPEC</t>
  </si>
  <si>
    <t>404</t>
  </si>
  <si>
    <t>SANTA MARIA CHACHOAPAM</t>
  </si>
  <si>
    <t>405</t>
  </si>
  <si>
    <t>VILLA DE CHILAPA DE DIAZ</t>
  </si>
  <si>
    <t>406</t>
  </si>
  <si>
    <t>SANTA MARIA CHILCHOTLA</t>
  </si>
  <si>
    <t>407</t>
  </si>
  <si>
    <t>SANTA MARIA CHIMALAPA</t>
  </si>
  <si>
    <t>408</t>
  </si>
  <si>
    <t>SANTA MARIA DEL ROSARIO</t>
  </si>
  <si>
    <t>409</t>
  </si>
  <si>
    <t>SANTA MARIA DEL TULE</t>
  </si>
  <si>
    <t>410</t>
  </si>
  <si>
    <t>SANTA MARIA ECATEPEC</t>
  </si>
  <si>
    <t>411</t>
  </si>
  <si>
    <t>SANTA MARIA GUELACE</t>
  </si>
  <si>
    <t>412</t>
  </si>
  <si>
    <t>SANTA MARIA GUIENAGATI</t>
  </si>
  <si>
    <t>413</t>
  </si>
  <si>
    <t>SANTA MARIA HUATULCO</t>
  </si>
  <si>
    <t>414</t>
  </si>
  <si>
    <t>SANTA MARIA HUAZOLOTITLAN</t>
  </si>
  <si>
    <t>415</t>
  </si>
  <si>
    <t>SANTA MARIA IPALAPA</t>
  </si>
  <si>
    <t>416</t>
  </si>
  <si>
    <t>SANTA MARIA IXCATLAN</t>
  </si>
  <si>
    <t>417</t>
  </si>
  <si>
    <t>SANTA MARIA JACATEPEC</t>
  </si>
  <si>
    <t>418</t>
  </si>
  <si>
    <t>SANTA MARIA JALAPA DEL MARQUES</t>
  </si>
  <si>
    <t>419</t>
  </si>
  <si>
    <t>SANTA MARIA JALTIANGUIS</t>
  </si>
  <si>
    <t>420</t>
  </si>
  <si>
    <t>SANTA MARIA LACHIXIO</t>
  </si>
  <si>
    <t>421</t>
  </si>
  <si>
    <t>SANTA MARIA MIXTEQUILLA</t>
  </si>
  <si>
    <t>422</t>
  </si>
  <si>
    <t>SANTA MARIA NATIVITAS</t>
  </si>
  <si>
    <t>423</t>
  </si>
  <si>
    <t>SANTA MARIA NDUAYACO</t>
  </si>
  <si>
    <t>424</t>
  </si>
  <si>
    <t>SANTA MARIA OZOLOTEPEC</t>
  </si>
  <si>
    <t>425</t>
  </si>
  <si>
    <t>SANTA MARIA PAPALO</t>
  </si>
  <si>
    <t>426</t>
  </si>
  <si>
    <t>SANTA MARIA PEÑOLES</t>
  </si>
  <si>
    <t>427</t>
  </si>
  <si>
    <t>SANTA MARIA PETAPA</t>
  </si>
  <si>
    <t>428</t>
  </si>
  <si>
    <t>SANTA MARIA QUIEGOLANI</t>
  </si>
  <si>
    <t>429</t>
  </si>
  <si>
    <t>SANTA MARIA SOLA</t>
  </si>
  <si>
    <t>430</t>
  </si>
  <si>
    <t>SANTA MARIA TATALTEPEC</t>
  </si>
  <si>
    <t>431</t>
  </si>
  <si>
    <t>SANTA MARIA TECOMAVACA</t>
  </si>
  <si>
    <t>432</t>
  </si>
  <si>
    <t>SANTA MARIA TEMAXCALAPA</t>
  </si>
  <si>
    <t>433</t>
  </si>
  <si>
    <t>SANTA MARIA TEMAXCALTEPEC</t>
  </si>
  <si>
    <t>434</t>
  </si>
  <si>
    <t>SANTA MARIA TEOPOXCO</t>
  </si>
  <si>
    <t>435</t>
  </si>
  <si>
    <t>SANTA MARIA TEPANTLALI</t>
  </si>
  <si>
    <t>436</t>
  </si>
  <si>
    <t>SANTA MARIA TEXCATITLAN</t>
  </si>
  <si>
    <t>437</t>
  </si>
  <si>
    <t>SANTA MARIA TLAHUITOLTEPEC</t>
  </si>
  <si>
    <t>438</t>
  </si>
  <si>
    <t>SANTA MARIA TLALIXTAC</t>
  </si>
  <si>
    <t>439</t>
  </si>
  <si>
    <t>SANTA MARIA TONAMECA</t>
  </si>
  <si>
    <t>440</t>
  </si>
  <si>
    <t>SANTA MARIA TOTOLAPILLA</t>
  </si>
  <si>
    <t>441</t>
  </si>
  <si>
    <t>SANTA MARIA XADANI</t>
  </si>
  <si>
    <t>442</t>
  </si>
  <si>
    <t>SANTA MARIA YALINA</t>
  </si>
  <si>
    <t>443</t>
  </si>
  <si>
    <t>SANTA MARIA YAVESIA</t>
  </si>
  <si>
    <t>444</t>
  </si>
  <si>
    <t>SANTA MARIA YOLOTEPEC</t>
  </si>
  <si>
    <t>445</t>
  </si>
  <si>
    <t>SANTA MARIA YOSOYUA</t>
  </si>
  <si>
    <t>446</t>
  </si>
  <si>
    <t>SANTA MARIA YUCUHITI</t>
  </si>
  <si>
    <t>447</t>
  </si>
  <si>
    <t>SANTA MARIA ZACATEPEC</t>
  </si>
  <si>
    <t>448</t>
  </si>
  <si>
    <t>SANTA MARIA ZANIZA</t>
  </si>
  <si>
    <t>449</t>
  </si>
  <si>
    <t>SANTA MARIA ZOQUITLAN</t>
  </si>
  <si>
    <t>450</t>
  </si>
  <si>
    <t>SANTIAGO AMOLTEPEC</t>
  </si>
  <si>
    <t>451</t>
  </si>
  <si>
    <t>SANTIAGO APOALA</t>
  </si>
  <si>
    <t>452</t>
  </si>
  <si>
    <t>SANTIAGO APOSTOL</t>
  </si>
  <si>
    <t>453</t>
  </si>
  <si>
    <t>SANTIAGO ASTATA</t>
  </si>
  <si>
    <t>454</t>
  </si>
  <si>
    <t>SANTIAGO ATITLAN</t>
  </si>
  <si>
    <t>455</t>
  </si>
  <si>
    <t>SANTIAGO AYUQUILILLA</t>
  </si>
  <si>
    <t>456</t>
  </si>
  <si>
    <t>SANTIAGO CACALOXTEPEC</t>
  </si>
  <si>
    <t>457</t>
  </si>
  <si>
    <t>SANTIAGO CAMOTLAN</t>
  </si>
  <si>
    <t>458</t>
  </si>
  <si>
    <t>SANTIAGO COMALTEPEC</t>
  </si>
  <si>
    <t>459</t>
  </si>
  <si>
    <t>SANTIAGO CHAZUMBA</t>
  </si>
  <si>
    <t>460</t>
  </si>
  <si>
    <t>SANTIAGO CHOAPAM</t>
  </si>
  <si>
    <t>461</t>
  </si>
  <si>
    <t xml:space="preserve"> SANTIAGO DEL RIO</t>
  </si>
  <si>
    <t>462</t>
  </si>
  <si>
    <t>SANTIAGO HUAJOLOTITLAN</t>
  </si>
  <si>
    <t>463</t>
  </si>
  <si>
    <t>SANTIAGO HUAUCLILLA</t>
  </si>
  <si>
    <t>464</t>
  </si>
  <si>
    <t>SANTIAGO IHUITLAN PLUMAS</t>
  </si>
  <si>
    <t>465</t>
  </si>
  <si>
    <t>SANTIAGO IXCUINTEPEC</t>
  </si>
  <si>
    <t>466</t>
  </si>
  <si>
    <t>SANTIAGO IXTAYUTLA</t>
  </si>
  <si>
    <t>467</t>
  </si>
  <si>
    <t>SANTIAGO JAMILTEPEC</t>
  </si>
  <si>
    <t>468</t>
  </si>
  <si>
    <t>SANTIAGO JOCOTEPEC</t>
  </si>
  <si>
    <t>469</t>
  </si>
  <si>
    <t>SANTIAGO JUXTLAHUACA</t>
  </si>
  <si>
    <t>470</t>
  </si>
  <si>
    <t>SANTIAGO LACHIGUIRI</t>
  </si>
  <si>
    <t>471</t>
  </si>
  <si>
    <t>SANTIAGO LALOPA</t>
  </si>
  <si>
    <t>472</t>
  </si>
  <si>
    <t>SANTIAGO LAOLLAGA</t>
  </si>
  <si>
    <t>473</t>
  </si>
  <si>
    <t>SANTIAGO LAXOPA</t>
  </si>
  <si>
    <t>474</t>
  </si>
  <si>
    <t>SANTIAGO LLANO GRANDE</t>
  </si>
  <si>
    <t>475</t>
  </si>
  <si>
    <t>SANTIAGO MATATLAN</t>
  </si>
  <si>
    <t>476</t>
  </si>
  <si>
    <t>SANTIAGO MILTEPEC</t>
  </si>
  <si>
    <t>477</t>
  </si>
  <si>
    <t>SANTIAGO MINAS</t>
  </si>
  <si>
    <t>478</t>
  </si>
  <si>
    <t>SANTIAGO NACALTEPEC</t>
  </si>
  <si>
    <t>479</t>
  </si>
  <si>
    <t>SANTIAGO NEJAPILLA</t>
  </si>
  <si>
    <t>480</t>
  </si>
  <si>
    <t>SANTIAGO NUNDICHE</t>
  </si>
  <si>
    <t>481</t>
  </si>
  <si>
    <t>SANTIAGO NUYOO</t>
  </si>
  <si>
    <t>482</t>
  </si>
  <si>
    <t>SANTIAGO PINOTEPA NACIONAL</t>
  </si>
  <si>
    <t>483</t>
  </si>
  <si>
    <t>SANTIAGO SUCHILQUITONGO</t>
  </si>
  <si>
    <t>484</t>
  </si>
  <si>
    <t>SANTIAGO TAMAZOLA</t>
  </si>
  <si>
    <t>485</t>
  </si>
  <si>
    <t>SANTIAGO TAPEXTLA</t>
  </si>
  <si>
    <t>486</t>
  </si>
  <si>
    <t>VILLA TEJUPAM DE LA UNION</t>
  </si>
  <si>
    <t>487</t>
  </si>
  <si>
    <t>SANTIAGO TENANGO</t>
  </si>
  <si>
    <t>488</t>
  </si>
  <si>
    <t>SANTIAGO TEPETLAPA</t>
  </si>
  <si>
    <t>489</t>
  </si>
  <si>
    <t>SANTIAGO TETEPEC</t>
  </si>
  <si>
    <t>490</t>
  </si>
  <si>
    <t>SANTIAGO TEXCALCINGO</t>
  </si>
  <si>
    <t>491</t>
  </si>
  <si>
    <t>SANTIAGO TEXTITLAN</t>
  </si>
  <si>
    <t>492</t>
  </si>
  <si>
    <t>SANTIAGO TILANTONGO</t>
  </si>
  <si>
    <t>493</t>
  </si>
  <si>
    <t>SANTIAGO TILLO</t>
  </si>
  <si>
    <t>494</t>
  </si>
  <si>
    <t>SANTIAGO TLAZOYALTEPEC</t>
  </si>
  <si>
    <t>495</t>
  </si>
  <si>
    <t>SANTIAGO XANICA</t>
  </si>
  <si>
    <t>496</t>
  </si>
  <si>
    <t>SANTIAGO XIACUI</t>
  </si>
  <si>
    <t>497</t>
  </si>
  <si>
    <t>SANTIAGO YAITEPEC</t>
  </si>
  <si>
    <t>498</t>
  </si>
  <si>
    <t>SANTIAGO YAVEO</t>
  </si>
  <si>
    <t>499</t>
  </si>
  <si>
    <t>SANTIAGO YOLOMECATL</t>
  </si>
  <si>
    <t>500</t>
  </si>
  <si>
    <t>SANTIAGO YOSONDUA</t>
  </si>
  <si>
    <t>501</t>
  </si>
  <si>
    <t>SANTIAGO YUCUYACHI</t>
  </si>
  <si>
    <t>502</t>
  </si>
  <si>
    <t>SANTIAGO ZACATEPEC</t>
  </si>
  <si>
    <t>503</t>
  </si>
  <si>
    <t>SANTIAGO ZOOCHILA</t>
  </si>
  <si>
    <t>504</t>
  </si>
  <si>
    <t>NUEVO ZOQUIAPAM</t>
  </si>
  <si>
    <t>505</t>
  </si>
  <si>
    <t>SANTO DOMINGO INGENIO</t>
  </si>
  <si>
    <t>506</t>
  </si>
  <si>
    <t>SANTO DOMINGO ALBARRADAS</t>
  </si>
  <si>
    <t>507</t>
  </si>
  <si>
    <t>SANTO DOMINGO ARMENTA</t>
  </si>
  <si>
    <t>508</t>
  </si>
  <si>
    <t>SANTO DOMINGO CHIHUITAN</t>
  </si>
  <si>
    <t>509</t>
  </si>
  <si>
    <t>SANTO DOMINGO DE MORELOS</t>
  </si>
  <si>
    <t>510</t>
  </si>
  <si>
    <t>SANTO DOMINGO IXCATLAN</t>
  </si>
  <si>
    <t>511</t>
  </si>
  <si>
    <t>SANTO DOMINGO NUXAA</t>
  </si>
  <si>
    <t>512</t>
  </si>
  <si>
    <t>SANTO DOMINGO OZOLOTEPEC</t>
  </si>
  <si>
    <t>513</t>
  </si>
  <si>
    <t>SANTO DOMINGO PETAPA</t>
  </si>
  <si>
    <t>514</t>
  </si>
  <si>
    <t>SANTO DOMINGO ROAYAGA</t>
  </si>
  <si>
    <t>515</t>
  </si>
  <si>
    <t>SANTO DOMINGO TEHUANTEPEC</t>
  </si>
  <si>
    <t>516</t>
  </si>
  <si>
    <t>SANTO DOMINGO TEOJOMULCO</t>
  </si>
  <si>
    <t>517</t>
  </si>
  <si>
    <t>SANTO DOMINGO TEPUXTEPEC</t>
  </si>
  <si>
    <t>518</t>
  </si>
  <si>
    <t>SANTO DOMINGO TLATAYAPAM</t>
  </si>
  <si>
    <t>519</t>
  </si>
  <si>
    <t>SANTO DOMINGO TOMALTEPEC</t>
  </si>
  <si>
    <t>520</t>
  </si>
  <si>
    <t>SANTO DOMINGO TONALA</t>
  </si>
  <si>
    <t>521</t>
  </si>
  <si>
    <t>SANTO DOMINGO TONALTEPEC</t>
  </si>
  <si>
    <t>522</t>
  </si>
  <si>
    <t>SANTO DOMINGO XAGACIA</t>
  </si>
  <si>
    <t>523</t>
  </si>
  <si>
    <t>SANTO DOMINGO YANHUITLAN</t>
  </si>
  <si>
    <t>524</t>
  </si>
  <si>
    <t>SANTO DOMINGO YODOHINO</t>
  </si>
  <si>
    <t>525</t>
  </si>
  <si>
    <t>SANTO DOMINGO ZANATEPEC</t>
  </si>
  <si>
    <t>526</t>
  </si>
  <si>
    <t>SANTOS REYES NOPALA</t>
  </si>
  <si>
    <t>527</t>
  </si>
  <si>
    <t>SANTOS REYES PAPALO</t>
  </si>
  <si>
    <t>528</t>
  </si>
  <si>
    <t>SANTOS REYES TEPEJILLO</t>
  </si>
  <si>
    <t>529</t>
  </si>
  <si>
    <t>SANTOS REYES YUCUNA</t>
  </si>
  <si>
    <t>530</t>
  </si>
  <si>
    <t>SANTO TOMAS JALIEZA</t>
  </si>
  <si>
    <t>531</t>
  </si>
  <si>
    <t>SANTO TOMAS MAZALTEPEC</t>
  </si>
  <si>
    <t>532</t>
  </si>
  <si>
    <t>SANTO TOMAS OCOTEPEC</t>
  </si>
  <si>
    <t>533</t>
  </si>
  <si>
    <t>SANTO TOMAS TAMAZULAPAN</t>
  </si>
  <si>
    <t>534</t>
  </si>
  <si>
    <t>SAN VICENTE COATLAN</t>
  </si>
  <si>
    <t>535</t>
  </si>
  <si>
    <t>SAN VICENTE LACHIXIO</t>
  </si>
  <si>
    <t>536</t>
  </si>
  <si>
    <t>SAN VICENTE NUÑU</t>
  </si>
  <si>
    <t>537</t>
  </si>
  <si>
    <t>SILACAYOAPAM</t>
  </si>
  <si>
    <t>538</t>
  </si>
  <si>
    <t>SITIO DE XITLAPEHUA</t>
  </si>
  <si>
    <t>539</t>
  </si>
  <si>
    <t>SOLEDAD ETLA</t>
  </si>
  <si>
    <t>540</t>
  </si>
  <si>
    <t>VILLA DE TAMAZULAPAM DEL PROGRESO</t>
  </si>
  <si>
    <t>541</t>
  </si>
  <si>
    <t>TANETZE DE ZARAGOZA</t>
  </si>
  <si>
    <t>542</t>
  </si>
  <si>
    <t>TANICHE</t>
  </si>
  <si>
    <t>543</t>
  </si>
  <si>
    <t>TATALTEPEC DE VALDES</t>
  </si>
  <si>
    <t>544</t>
  </si>
  <si>
    <t>TEOCOCUILCO DE MARCOS PEREZ</t>
  </si>
  <si>
    <t>545</t>
  </si>
  <si>
    <t>TEOTITLAN DE FLORES MAGON</t>
  </si>
  <si>
    <t>546</t>
  </si>
  <si>
    <t>TEOTITLAN DEL VALLE</t>
  </si>
  <si>
    <t>547</t>
  </si>
  <si>
    <t>TEOTONGO</t>
  </si>
  <si>
    <t>548</t>
  </si>
  <si>
    <t>TEPELMEME VILLA DE MORELOS</t>
  </si>
  <si>
    <t>549</t>
  </si>
  <si>
    <t>HEROICA VILLA DE TEZOATLAN DE SEGURA Y LUNA, CUNA DE LA INDEPENDENCIA DE OAXACA</t>
  </si>
  <si>
    <t>550</t>
  </si>
  <si>
    <t>SAN JERONIMO TLACOCHAHUAYA</t>
  </si>
  <si>
    <t>551</t>
  </si>
  <si>
    <t>TLACOLULA DE MATAMOROS</t>
  </si>
  <si>
    <t>552</t>
  </si>
  <si>
    <t>TLACOTEPEC PLUMAS</t>
  </si>
  <si>
    <t>553</t>
  </si>
  <si>
    <t>TLALIXTAC DE CABRERA</t>
  </si>
  <si>
    <t>554</t>
  </si>
  <si>
    <t>TOTONTEPEC VILLA DE MORELOS</t>
  </si>
  <si>
    <t>555</t>
  </si>
  <si>
    <t>TRINIDAD ZAACHILA</t>
  </si>
  <si>
    <t>556</t>
  </si>
  <si>
    <t>LA TRINIDAD VISTA HERMOSA</t>
  </si>
  <si>
    <t>557</t>
  </si>
  <si>
    <t>UNION HIDALGO</t>
  </si>
  <si>
    <t>558</t>
  </si>
  <si>
    <t>VALERIO TRUJANO</t>
  </si>
  <si>
    <t>559</t>
  </si>
  <si>
    <t>SAN JUAN BAUTISTA VALLE NACIONAL</t>
  </si>
  <si>
    <t>560</t>
  </si>
  <si>
    <t>VILLA DIAZ ORDAZ</t>
  </si>
  <si>
    <t>561</t>
  </si>
  <si>
    <t>YAXE</t>
  </si>
  <si>
    <t>562</t>
  </si>
  <si>
    <t>MAGDALENA YODOCONO DE PORFIRIO DIAZ</t>
  </si>
  <si>
    <t>563</t>
  </si>
  <si>
    <t>YOGANA</t>
  </si>
  <si>
    <t>564</t>
  </si>
  <si>
    <t>YUTANDUCHI DE GUERRERO</t>
  </si>
  <si>
    <t>565</t>
  </si>
  <si>
    <t>VILLA DE ZAACHILA</t>
  </si>
  <si>
    <t>566</t>
  </si>
  <si>
    <t>SAN MATEO YACUTINDO</t>
  </si>
  <si>
    <t>567</t>
  </si>
  <si>
    <t>ZAPOTITLAN LAGUNAS</t>
  </si>
  <si>
    <t>568</t>
  </si>
  <si>
    <t>ZAPOTITLAN PALMAS</t>
  </si>
  <si>
    <t>569</t>
  </si>
  <si>
    <t>SANTA INES DE ZARAGOZA</t>
  </si>
  <si>
    <t>570</t>
  </si>
  <si>
    <t>ZIMATLAN DE ALVAREZ</t>
  </si>
  <si>
    <t>Nota: La sumatoria de las cantidades en cada uno de los fondos pueden no coincidir por efectos del redondeo</t>
  </si>
  <si>
    <t>LIC. BLANCA ESTELA ARANDA SANTAMARÍA</t>
  </si>
  <si>
    <t>TESORERA</t>
  </si>
  <si>
    <t xml:space="preserve">FEIEF FGP </t>
  </si>
  <si>
    <t>FEIEF FOFIR (NEGATIVO)</t>
  </si>
  <si>
    <t>FEIEF FFM</t>
  </si>
  <si>
    <t xml:space="preserve">TOTAL FEIEF </t>
  </si>
  <si>
    <t>FEIEF FOFIR</t>
  </si>
  <si>
    <t>FEIEF FGP</t>
  </si>
  <si>
    <t>FEIEF NETO PAGADO FGP</t>
  </si>
  <si>
    <t xml:space="preserve">FEIEF FFM </t>
  </si>
  <si>
    <t>TOTAL FEIEF</t>
  </si>
  <si>
    <t>TOTAL PRIMER SEMESTRE</t>
  </si>
  <si>
    <t>I. Importe de las participaciones pagadas a los municipios del Estado de Oaxaca correspondiente al Fondo de Estabilizacion de los Ingresos de las Entidades Federativas (FEIEF) correspondiente al primer semestre 2020</t>
  </si>
  <si>
    <t>COMPENSACION DEFINITIVA DEL EJERCICIO 2019</t>
  </si>
  <si>
    <t>COMPENSACION DEL PRIMER TRIMESTRE 2020</t>
  </si>
  <si>
    <t xml:space="preserve"> COMPESACION DEL SEGUNDO TRIMESTRE</t>
  </si>
  <si>
    <t xml:space="preserve">FEIEF NETO PAGADO FGP </t>
  </si>
  <si>
    <t>CLAVE</t>
  </si>
  <si>
    <t>MUNICIPIO</t>
  </si>
  <si>
    <t>COMPENSACION DE JULIO</t>
  </si>
  <si>
    <t xml:space="preserve"> COMPENSACION DE AGOSTO</t>
  </si>
  <si>
    <t>COMPENSACION DE SEPTIEMBRE</t>
  </si>
  <si>
    <t>COMPENSACION DE OCTUBRE</t>
  </si>
  <si>
    <t xml:space="preserve"> COMPENSACION DE NOVIEMBRE</t>
  </si>
  <si>
    <t xml:space="preserve"> COMPENSACION DE DICIEMBRE Y CUARTO TRIMESTRE</t>
  </si>
  <si>
    <t>TOTAL 2O SEMESTRE</t>
  </si>
  <si>
    <t>FEIEF-FGP</t>
  </si>
  <si>
    <t>I. Importe de las participaciones pagadas a los municipios del Estado de Oaxaca correspondiente al Fondo de Estabilizacion de los Ingresos de las Entidades Federativas, correspondiente al SEGUNDO SEMESTRE ( correspondiente a los meses de Julio, Agosto, Septiembre, Octubre, noviembre y diciembre - diferencias del cuarto trimestre) ejercicio 2020.</t>
  </si>
  <si>
    <t>San Bartolo Coyotepec, Oaxaca, 18 de ENERO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</si>
</sst>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quot;$&quot;#,##0.00"/>
    <numFmt numFmtId="165" formatCode="General_)"/>
    <numFmt numFmtId="166" formatCode="_-[$€-2]* #,##0.00_-;\-[$€-2]* #,##0.00_-;_-[$€-2]* &quot;-&quot;??_-"/>
  </numFmts>
  <fonts count="17" x14ac:knownFonts="1">
    <font>
      <sz val="11"/>
      <color theme="1"/>
      <name val="Calibri"/>
      <family val="2"/>
      <scheme val="minor"/>
    </font>
    <font>
      <sz val="11"/>
      <color theme="1"/>
      <name val="Calibri"/>
      <family val="2"/>
      <scheme val="minor"/>
    </font>
    <font>
      <sz val="10"/>
      <color theme="1"/>
      <name val="Arial"/>
      <family val="2"/>
    </font>
    <font>
      <b/>
      <sz val="10"/>
      <color theme="1"/>
      <name val="Calibri"/>
      <family val="2"/>
      <scheme val="minor"/>
    </font>
    <font>
      <sz val="10"/>
      <name val="Arial"/>
      <family val="2"/>
    </font>
    <font>
      <sz val="10"/>
      <name val="Calibri"/>
      <family val="2"/>
      <scheme val="minor"/>
    </font>
    <font>
      <sz val="10"/>
      <color theme="1"/>
      <name val="Calibri"/>
      <family val="2"/>
      <scheme val="minor"/>
    </font>
    <font>
      <b/>
      <sz val="10"/>
      <color theme="1"/>
      <name val="Arial"/>
      <family val="2"/>
    </font>
    <font>
      <sz val="9"/>
      <color theme="1"/>
      <name val="Calibri"/>
      <family val="2"/>
      <scheme val="minor"/>
    </font>
    <font>
      <sz val="10"/>
      <name val="Courier"/>
      <family val="3"/>
    </font>
    <font>
      <sz val="12"/>
      <color theme="1"/>
      <name val="Calibri"/>
      <family val="2"/>
      <scheme val="minor"/>
    </font>
    <font>
      <sz val="11"/>
      <color indexed="8"/>
      <name val="Calibri"/>
      <family val="2"/>
    </font>
    <font>
      <sz val="11"/>
      <name val="Calibri"/>
      <family val="2"/>
    </font>
    <font>
      <b/>
      <sz val="11"/>
      <color theme="1"/>
      <name val="Calibri"/>
      <family val="2"/>
      <scheme val="minor"/>
    </font>
    <font>
      <b/>
      <sz val="10"/>
      <name val="Arial Narrow"/>
      <family val="2"/>
    </font>
    <font>
      <b/>
      <sz val="10"/>
      <name val="Arial"/>
      <family val="2"/>
    </font>
    <font>
      <b/>
      <sz val="10"/>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165" fontId="4" fillId="0" borderId="0"/>
    <xf numFmtId="166" fontId="9"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4" fontId="10" fillId="0" borderId="0" applyFont="0" applyFill="0" applyBorder="0" applyAlignment="0" applyProtection="0"/>
    <xf numFmtId="0" fontId="11" fillId="0" borderId="0"/>
    <xf numFmtId="0" fontId="10" fillId="0" borderId="0"/>
    <xf numFmtId="0" fontId="4" fillId="0" borderId="0"/>
    <xf numFmtId="0" fontId="12" fillId="0" borderId="0"/>
    <xf numFmtId="0" fontId="1" fillId="0" borderId="0"/>
  </cellStyleXfs>
  <cellXfs count="59">
    <xf numFmtId="0" fontId="0" fillId="0" borderId="0" xfId="0"/>
    <xf numFmtId="0" fontId="0" fillId="0" borderId="0" xfId="0"/>
    <xf numFmtId="0" fontId="2" fillId="2" borderId="0" xfId="3" applyFont="1" applyFill="1"/>
    <xf numFmtId="2" fontId="2" fillId="2" borderId="0" xfId="3" applyNumberFormat="1" applyFont="1" applyFill="1"/>
    <xf numFmtId="4" fontId="2" fillId="2" borderId="0" xfId="3" applyNumberFormat="1" applyFont="1" applyFill="1"/>
    <xf numFmtId="164" fontId="2" fillId="2" borderId="0" xfId="3" applyNumberFormat="1" applyFont="1" applyFill="1"/>
    <xf numFmtId="1" fontId="5" fillId="2" borderId="1" xfId="4" applyNumberFormat="1" applyFont="1" applyFill="1" applyBorder="1" applyAlignment="1">
      <alignment horizontal="left" vertical="top" wrapText="1"/>
    </xf>
    <xf numFmtId="43" fontId="6" fillId="2" borderId="1" xfId="1" applyFont="1" applyFill="1" applyBorder="1" applyAlignment="1">
      <alignment vertical="top"/>
    </xf>
    <xf numFmtId="1" fontId="5" fillId="2" borderId="1" xfId="4" applyNumberFormat="1" applyFont="1" applyFill="1" applyBorder="1" applyAlignment="1">
      <alignment horizontal="center" vertical="top"/>
    </xf>
    <xf numFmtId="0" fontId="3" fillId="2" borderId="1" xfId="3" applyFont="1" applyFill="1" applyBorder="1" applyAlignment="1">
      <alignment vertical="top" wrapText="1"/>
    </xf>
    <xf numFmtId="0" fontId="3" fillId="2" borderId="1" xfId="3" applyFont="1" applyFill="1" applyBorder="1" applyAlignment="1">
      <alignment vertical="top"/>
    </xf>
    <xf numFmtId="0" fontId="6" fillId="2" borderId="0" xfId="3" applyFont="1" applyFill="1"/>
    <xf numFmtId="0" fontId="6" fillId="0" borderId="0" xfId="3" applyFont="1" applyFill="1" applyBorder="1"/>
    <xf numFmtId="4" fontId="6" fillId="0" borderId="0" xfId="3" applyNumberFormat="1" applyFont="1" applyFill="1" applyBorder="1" applyAlignment="1">
      <alignment horizontal="right"/>
    </xf>
    <xf numFmtId="0" fontId="2" fillId="0" borderId="0" xfId="3" applyFont="1" applyAlignment="1">
      <alignment horizontal="center"/>
    </xf>
    <xf numFmtId="4" fontId="2" fillId="0" borderId="0" xfId="3" applyNumberFormat="1" applyFont="1" applyFill="1" applyBorder="1" applyAlignment="1">
      <alignment horizontal="right"/>
    </xf>
    <xf numFmtId="0" fontId="8" fillId="0" borderId="0" xfId="3" applyFont="1" applyFill="1" applyBorder="1"/>
    <xf numFmtId="4" fontId="8" fillId="0" borderId="0" xfId="3" applyNumberFormat="1" applyFont="1" applyFill="1" applyBorder="1" applyAlignment="1">
      <alignment horizontal="right"/>
    </xf>
    <xf numFmtId="0" fontId="8" fillId="2" borderId="0" xfId="3" applyFont="1" applyFill="1"/>
    <xf numFmtId="0" fontId="3" fillId="2" borderId="1" xfId="3" applyFont="1" applyFill="1" applyBorder="1" applyAlignment="1">
      <alignment horizontal="center" vertical="center" wrapText="1"/>
    </xf>
    <xf numFmtId="43" fontId="2" fillId="2" borderId="0" xfId="3" applyNumberFormat="1" applyFont="1" applyFill="1"/>
    <xf numFmtId="43" fontId="6" fillId="0" borderId="0" xfId="3" applyNumberFormat="1" applyFont="1" applyFill="1" applyBorder="1"/>
    <xf numFmtId="43" fontId="6" fillId="2" borderId="0" xfId="3" applyNumberFormat="1" applyFont="1" applyFill="1"/>
    <xf numFmtId="0" fontId="3" fillId="2" borderId="1" xfId="3" applyFont="1" applyFill="1" applyBorder="1" applyAlignment="1">
      <alignment horizontal="center" vertical="center"/>
    </xf>
    <xf numFmtId="1" fontId="5" fillId="2" borderId="3" xfId="4" applyNumberFormat="1" applyFont="1" applyFill="1" applyBorder="1" applyAlignment="1" applyProtection="1">
      <alignment horizontal="center" vertical="top"/>
    </xf>
    <xf numFmtId="1" fontId="5" fillId="2" borderId="3" xfId="4" applyNumberFormat="1" applyFont="1" applyFill="1" applyBorder="1" applyAlignment="1">
      <alignment horizontal="left" vertical="top" wrapText="1"/>
    </xf>
    <xf numFmtId="43" fontId="6" fillId="2" borderId="3" xfId="1" applyFont="1" applyFill="1" applyBorder="1" applyAlignment="1">
      <alignment vertical="top"/>
    </xf>
    <xf numFmtId="0" fontId="6" fillId="0" borderId="0" xfId="0" applyFont="1"/>
    <xf numFmtId="43" fontId="2" fillId="0" borderId="0" xfId="3" applyNumberFormat="1" applyFont="1" applyAlignment="1">
      <alignment horizontal="center"/>
    </xf>
    <xf numFmtId="0" fontId="2" fillId="2" borderId="0" xfId="3" applyFont="1" applyFill="1" applyBorder="1" applyAlignment="1">
      <alignment horizontal="center" wrapText="1"/>
    </xf>
    <xf numFmtId="0" fontId="2" fillId="0" borderId="0" xfId="3" applyFont="1" applyAlignment="1">
      <alignment horizontal="center"/>
    </xf>
    <xf numFmtId="44" fontId="14" fillId="0" borderId="5" xfId="2" applyFont="1" applyFill="1" applyBorder="1" applyAlignment="1">
      <alignment horizontal="center" vertical="center" wrapText="1"/>
    </xf>
    <xf numFmtId="44" fontId="14" fillId="0" borderId="6" xfId="2" applyFont="1" applyFill="1" applyBorder="1" applyAlignment="1">
      <alignment horizontal="center" vertical="center" wrapText="1"/>
    </xf>
    <xf numFmtId="44" fontId="14" fillId="0" borderId="1" xfId="2" applyFont="1" applyFill="1" applyBorder="1" applyAlignment="1">
      <alignment horizontal="center" vertical="center" wrapText="1"/>
    </xf>
    <xf numFmtId="44" fontId="14" fillId="0" borderId="4" xfId="2" applyFont="1" applyFill="1" applyBorder="1" applyAlignment="1">
      <alignment horizontal="center" vertical="center" wrapText="1"/>
    </xf>
    <xf numFmtId="44" fontId="15" fillId="0" borderId="1" xfId="11" applyNumberFormat="1" applyFont="1" applyFill="1" applyBorder="1" applyAlignment="1">
      <alignment horizontal="center" vertical="center" wrapText="1"/>
    </xf>
    <xf numFmtId="0" fontId="14" fillId="0" borderId="1" xfId="11" applyFont="1" applyFill="1" applyBorder="1" applyAlignment="1">
      <alignment horizontal="center" vertical="center" wrapText="1"/>
    </xf>
    <xf numFmtId="0" fontId="14" fillId="0" borderId="1" xfId="11" applyFont="1" applyFill="1" applyBorder="1" applyAlignment="1">
      <alignment vertical="center" wrapText="1"/>
    </xf>
    <xf numFmtId="44" fontId="16" fillId="0" borderId="1" xfId="2" applyFont="1" applyFill="1" applyBorder="1" applyAlignment="1">
      <alignment horizontal="center" vertical="center" wrapText="1"/>
    </xf>
    <xf numFmtId="44" fontId="16" fillId="0" borderId="11" xfId="2" applyFont="1" applyFill="1" applyBorder="1" applyAlignment="1">
      <alignment horizontal="center" vertical="center" wrapText="1"/>
    </xf>
    <xf numFmtId="44" fontId="16" fillId="0" borderId="12" xfId="2" applyFont="1" applyFill="1" applyBorder="1" applyAlignment="1">
      <alignment horizontal="center" vertical="center" wrapText="1"/>
    </xf>
    <xf numFmtId="0" fontId="0" fillId="0" borderId="0" xfId="0" applyBorder="1" applyAlignment="1">
      <alignment horizontal="left" vertical="center" wrapText="1"/>
    </xf>
    <xf numFmtId="0" fontId="0" fillId="0" borderId="13" xfId="0" applyBorder="1" applyAlignment="1">
      <alignment horizontal="left" vertical="center" wrapText="1"/>
    </xf>
    <xf numFmtId="0" fontId="2" fillId="0" borderId="0" xfId="3" applyFont="1" applyAlignment="1">
      <alignment horizontal="center"/>
    </xf>
    <xf numFmtId="0" fontId="7" fillId="0" borderId="0" xfId="3" applyFont="1" applyAlignment="1">
      <alignment horizontal="center"/>
    </xf>
    <xf numFmtId="0" fontId="2" fillId="0" borderId="0" xfId="3" applyFont="1" applyFill="1" applyBorder="1" applyAlignment="1">
      <alignment horizontal="left" wrapText="1"/>
    </xf>
    <xf numFmtId="0" fontId="16" fillId="0" borderId="1" xfId="4" applyNumberFormat="1" applyFont="1" applyFill="1" applyBorder="1" applyAlignment="1">
      <alignment horizontal="center" vertical="center" wrapText="1"/>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6" fillId="2" borderId="2" xfId="3" applyFont="1" applyFill="1" applyBorder="1" applyAlignment="1">
      <alignment horizontal="left"/>
    </xf>
    <xf numFmtId="44" fontId="14" fillId="0" borderId="7" xfId="2" applyFont="1" applyFill="1" applyBorder="1" applyAlignment="1">
      <alignment horizontal="center" vertical="center" wrapText="1"/>
    </xf>
    <xf numFmtId="44" fontId="14" fillId="0" borderId="8" xfId="2" applyFont="1" applyFill="1" applyBorder="1" applyAlignment="1">
      <alignment horizontal="center" vertical="center" wrapText="1"/>
    </xf>
    <xf numFmtId="0" fontId="2" fillId="2" borderId="0" xfId="3" applyFont="1" applyFill="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wrapText="1"/>
    </xf>
    <xf numFmtId="0" fontId="13" fillId="0" borderId="4" xfId="0" applyFont="1" applyBorder="1" applyAlignment="1">
      <alignment horizontal="center" wrapText="1"/>
    </xf>
    <xf numFmtId="0" fontId="13" fillId="0" borderId="1" xfId="0" applyFont="1" applyBorder="1" applyAlignment="1">
      <alignment horizontal="center" vertical="center"/>
    </xf>
    <xf numFmtId="0" fontId="13" fillId="0" borderId="4" xfId="0" applyFont="1" applyBorder="1" applyAlignment="1">
      <alignment horizontal="center" vertical="center"/>
    </xf>
  </cellXfs>
  <cellStyles count="14">
    <cellStyle name="=C:\WINNT\SYSTEM32\COMMAND.COM" xfId="4"/>
    <cellStyle name="Euro" xfId="5"/>
    <cellStyle name="Millares" xfId="1" builtinId="3"/>
    <cellStyle name="Millares 2" xfId="6"/>
    <cellStyle name="Millares 2 2" xfId="7"/>
    <cellStyle name="Moneda" xfId="2" builtinId="4"/>
    <cellStyle name="Moneda 2" xfId="8"/>
    <cellStyle name="Normal" xfId="0" builtinId="0"/>
    <cellStyle name="Normal 2" xfId="3"/>
    <cellStyle name="Normal 2 2" xfId="9"/>
    <cellStyle name="Normal 3" xfId="10"/>
    <cellStyle name="Normal 3 2" xfId="11"/>
    <cellStyle name="Normal 3 3" xfId="12"/>
    <cellStyle name="Normal 3 4"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1</xdr:col>
      <xdr:colOff>924818</xdr:colOff>
      <xdr:row>4</xdr:row>
      <xdr:rowOff>67235</xdr:rowOff>
    </xdr:to>
    <xdr:pic>
      <xdr:nvPicPr>
        <xdr:cNvPr id="2" name="2 Imagen"/>
        <xdr:cNvPicPr>
          <a:picLocks noChangeAspect="1"/>
        </xdr:cNvPicPr>
      </xdr:nvPicPr>
      <xdr:blipFill>
        <a:blip xmlns:r="http://schemas.openxmlformats.org/officeDocument/2006/relationships" r:embed="rId1"/>
        <a:stretch>
          <a:fillRect/>
        </a:stretch>
      </xdr:blipFill>
      <xdr:spPr>
        <a:xfrm>
          <a:off x="180975" y="0"/>
          <a:ext cx="1505843" cy="829235"/>
        </a:xfrm>
        <a:prstGeom prst="rect">
          <a:avLst/>
        </a:prstGeom>
      </xdr:spPr>
    </xdr:pic>
    <xdr:clientData/>
  </xdr:twoCellAnchor>
  <xdr:twoCellAnchor>
    <xdr:from>
      <xdr:col>2</xdr:col>
      <xdr:colOff>790574</xdr:colOff>
      <xdr:row>0</xdr:row>
      <xdr:rowOff>0</xdr:rowOff>
    </xdr:from>
    <xdr:to>
      <xdr:col>17</xdr:col>
      <xdr:colOff>470646</xdr:colOff>
      <xdr:row>6</xdr:row>
      <xdr:rowOff>0</xdr:rowOff>
    </xdr:to>
    <xdr:sp macro="" textlink="">
      <xdr:nvSpPr>
        <xdr:cNvPr id="3" name="3 CuadroTexto">
          <a:extLst>
            <a:ext uri="{FF2B5EF4-FFF2-40B4-BE49-F238E27FC236}">
              <a16:creationId xmlns:a16="http://schemas.microsoft.com/office/drawing/2014/main" id="{DBE76F94-A525-43E3-BEA4-D0E78FA2FC86}"/>
            </a:ext>
          </a:extLst>
        </xdr:cNvPr>
        <xdr:cNvSpPr txBox="1"/>
      </xdr:nvSpPr>
      <xdr:spPr>
        <a:xfrm>
          <a:off x="2505074" y="0"/>
          <a:ext cx="13687425" cy="1143000"/>
        </a:xfrm>
        <a:prstGeom prst="rect">
          <a:avLst/>
        </a:prstGeom>
        <a:noFill/>
        <a:ln w="9525" cmpd="sng">
          <a:noFill/>
        </a:ln>
        <a:effectLst/>
      </xdr:spPr>
      <xdr:txBody>
        <a:bodyPr vertOverflow="clip" wrap="square" rtlCol="0" anchor="t"/>
        <a:lstStyle/>
        <a:p>
          <a:pPr algn="just">
            <a:lnSpc>
              <a:spcPct val="115000"/>
            </a:lnSpc>
            <a:spcAft>
              <a:spcPts val="1000"/>
            </a:spcAft>
          </a:pPr>
          <a:r>
            <a:rPr lang="es-MX" sz="1000" b="1">
              <a:latin typeface="Arial" pitchFamily="34" charset="0"/>
              <a:ea typeface="Calibri"/>
              <a:cs typeface="Arial" pitchFamily="34" charset="0"/>
            </a:rPr>
            <a:t>En cumplimiento a lo dispuesto en los artículos 82, 90 de la Constitución Política del Estado Libre y Soberano de Oaxaca, 6 párrafo cuarto de la Ley de Coordinación Fiscal; 3 fracción I, 27 fracción XII, 45 fracción XXI de la Ley Orgánica del Poder Ejecutivo del Estado de Oaxaca; 11 último párrafo de la Ley de Coordinación Fiscal para el Estado de Oaxaca; 2, 4 fracción II, inciso</a:t>
          </a:r>
          <a:r>
            <a:rPr lang="es-MX" sz="1000" b="1" baseline="0">
              <a:latin typeface="Arial" pitchFamily="34" charset="0"/>
              <a:ea typeface="Calibri"/>
              <a:cs typeface="Arial" pitchFamily="34" charset="0"/>
            </a:rPr>
            <a:t> c</a:t>
          </a:r>
          <a:r>
            <a:rPr lang="es-MX" sz="1000" b="1">
              <a:latin typeface="Arial" pitchFamily="34" charset="0"/>
              <a:ea typeface="Calibri"/>
              <a:cs typeface="Arial" pitchFamily="34" charset="0"/>
            </a:rPr>
            <a:t>, y 27</a:t>
          </a:r>
          <a:r>
            <a:rPr lang="es-MX" sz="1000" b="1" baseline="0">
              <a:latin typeface="Arial" pitchFamily="34" charset="0"/>
              <a:ea typeface="Calibri"/>
              <a:cs typeface="Arial" pitchFamily="34" charset="0"/>
            </a:rPr>
            <a:t> fracciones X y XI</a:t>
          </a:r>
          <a:r>
            <a:rPr lang="es-MX" sz="1000" b="1">
              <a:latin typeface="Arial" pitchFamily="34" charset="0"/>
              <a:ea typeface="Calibri"/>
              <a:cs typeface="Arial" pitchFamily="34" charset="0"/>
            </a:rPr>
            <a:t> del Reglamento Interno de la Secretaría de Finanzas del Poder Ejecutivo del Estado, numeral 5 fracción II,</a:t>
          </a:r>
          <a:r>
            <a:rPr lang="es-MX" sz="1000" b="1" baseline="0">
              <a:latin typeface="Arial" pitchFamily="34" charset="0"/>
              <a:ea typeface="Calibri"/>
              <a:cs typeface="Arial" pitchFamily="34" charset="0"/>
            </a:rPr>
            <a:t> inciso b </a:t>
          </a:r>
          <a:r>
            <a:rPr lang="es-MX" sz="1000" b="1">
              <a:latin typeface="Arial" pitchFamily="34" charset="0"/>
              <a:ea typeface="Calibri"/>
              <a:cs typeface="Arial" pitchFamily="34" charset="0"/>
            </a:rPr>
            <a:t>del Acuerdo por el que se expide</a:t>
          </a:r>
          <a:r>
            <a:rPr lang="es-MX" sz="1000" b="1" baseline="0">
              <a:latin typeface="Arial" pitchFamily="34" charset="0"/>
              <a:ea typeface="Calibri"/>
              <a:cs typeface="Arial" pitchFamily="34" charset="0"/>
            </a:rPr>
            <a:t> los lineamientos para la publicación de la información a que se refiere el articulo 6o. de la Ley de Coordinación Fiscal, asi como en la la Regla Novena, Fracción I, inciso C), de las reglas de operación del FEIEF, establece lo siguiente: “Corresponderá a las entidades entregar a los municipios o demarcaciones territoriales del Distrito Federal, según sea el caso, las cantidades que, de conformidad con las compensaciones referidas les correspondan, de acuerdo con lo establecido en la Ley de Coordinación Fiscal y demás disposiciones aplicables”.</a:t>
          </a:r>
          <a:endParaRPr kumimoji="0" lang="es-ES" sz="22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1</xdr:col>
      <xdr:colOff>924818</xdr:colOff>
      <xdr:row>4</xdr:row>
      <xdr:rowOff>67235</xdr:rowOff>
    </xdr:to>
    <xdr:pic>
      <xdr:nvPicPr>
        <xdr:cNvPr id="3" name="2 Imagen"/>
        <xdr:cNvPicPr>
          <a:picLocks noChangeAspect="1"/>
        </xdr:cNvPicPr>
      </xdr:nvPicPr>
      <xdr:blipFill>
        <a:blip xmlns:r="http://schemas.openxmlformats.org/officeDocument/2006/relationships" r:embed="rId1"/>
        <a:stretch>
          <a:fillRect/>
        </a:stretch>
      </xdr:blipFill>
      <xdr:spPr>
        <a:xfrm>
          <a:off x="180975" y="0"/>
          <a:ext cx="1505843" cy="829235"/>
        </a:xfrm>
        <a:prstGeom prst="rect">
          <a:avLst/>
        </a:prstGeom>
      </xdr:spPr>
    </xdr:pic>
    <xdr:clientData/>
  </xdr:twoCellAnchor>
  <xdr:twoCellAnchor>
    <xdr:from>
      <xdr:col>2</xdr:col>
      <xdr:colOff>790575</xdr:colOff>
      <xdr:row>0</xdr:row>
      <xdr:rowOff>0</xdr:rowOff>
    </xdr:from>
    <xdr:to>
      <xdr:col>15</xdr:col>
      <xdr:colOff>11206</xdr:colOff>
      <xdr:row>6</xdr:row>
      <xdr:rowOff>0</xdr:rowOff>
    </xdr:to>
    <xdr:sp macro="" textlink="">
      <xdr:nvSpPr>
        <xdr:cNvPr id="4" name="3 CuadroTexto">
          <a:extLst>
            <a:ext uri="{FF2B5EF4-FFF2-40B4-BE49-F238E27FC236}">
              <a16:creationId xmlns:a16="http://schemas.microsoft.com/office/drawing/2014/main" id="{DBE76F94-A525-43E3-BEA4-D0E78FA2FC86}"/>
            </a:ext>
          </a:extLst>
        </xdr:cNvPr>
        <xdr:cNvSpPr txBox="1"/>
      </xdr:nvSpPr>
      <xdr:spPr>
        <a:xfrm>
          <a:off x="2505075" y="0"/>
          <a:ext cx="11703984" cy="1221440"/>
        </a:xfrm>
        <a:prstGeom prst="rect">
          <a:avLst/>
        </a:prstGeom>
        <a:noFill/>
        <a:ln w="9525" cmpd="sng">
          <a:noFill/>
        </a:ln>
        <a:effectLst/>
      </xdr:spPr>
      <xdr:txBody>
        <a:bodyPr vertOverflow="clip" wrap="square" rtlCol="0" anchor="t"/>
        <a:lstStyle/>
        <a:p>
          <a:pPr algn="just">
            <a:lnSpc>
              <a:spcPct val="115000"/>
            </a:lnSpc>
            <a:spcAft>
              <a:spcPts val="1000"/>
            </a:spcAft>
          </a:pPr>
          <a:r>
            <a:rPr lang="es-MX" sz="1000" b="1">
              <a:latin typeface="Arial" pitchFamily="34" charset="0"/>
              <a:ea typeface="Calibri"/>
              <a:cs typeface="Arial" pitchFamily="34" charset="0"/>
            </a:rPr>
            <a:t>En cumplimiento a lo dispuesto en los artículos 82, 90 de la Constitución Política del Estado Libre y Soberano de Oaxaca, 6 párrafo cuarto de la Ley de Coordinación Fiscal; 3 fracción I, 27 fracción XII, 45 fracción XXI de la Ley Orgánica del Poder Ejecutivo del Estado de Oaxaca; 11 último párrafo de la Ley de Coordinación Fiscal para el Estado de Oaxaca; 2, 4 fracción II, inciso</a:t>
          </a:r>
          <a:r>
            <a:rPr lang="es-MX" sz="1000" b="1" baseline="0">
              <a:latin typeface="Arial" pitchFamily="34" charset="0"/>
              <a:ea typeface="Calibri"/>
              <a:cs typeface="Arial" pitchFamily="34" charset="0"/>
            </a:rPr>
            <a:t> c</a:t>
          </a:r>
          <a:r>
            <a:rPr lang="es-MX" sz="1000" b="1">
              <a:latin typeface="Arial" pitchFamily="34" charset="0"/>
              <a:ea typeface="Calibri"/>
              <a:cs typeface="Arial" pitchFamily="34" charset="0"/>
            </a:rPr>
            <a:t>, y 27</a:t>
          </a:r>
          <a:r>
            <a:rPr lang="es-MX" sz="1000" b="1" baseline="0">
              <a:latin typeface="Arial" pitchFamily="34" charset="0"/>
              <a:ea typeface="Calibri"/>
              <a:cs typeface="Arial" pitchFamily="34" charset="0"/>
            </a:rPr>
            <a:t> fracciones X y XI</a:t>
          </a:r>
          <a:r>
            <a:rPr lang="es-MX" sz="1000" b="1">
              <a:latin typeface="Arial" pitchFamily="34" charset="0"/>
              <a:ea typeface="Calibri"/>
              <a:cs typeface="Arial" pitchFamily="34" charset="0"/>
            </a:rPr>
            <a:t> del Reglamento Interno de la Secretaría de Finanzas del Poder Ejecutivo del Estado, numeral 5 fracción II,</a:t>
          </a:r>
          <a:r>
            <a:rPr lang="es-MX" sz="1000" b="1" baseline="0">
              <a:latin typeface="Arial" pitchFamily="34" charset="0"/>
              <a:ea typeface="Calibri"/>
              <a:cs typeface="Arial" pitchFamily="34" charset="0"/>
            </a:rPr>
            <a:t> inciso b </a:t>
          </a:r>
          <a:r>
            <a:rPr lang="es-MX" sz="1000" b="1">
              <a:latin typeface="Arial" pitchFamily="34" charset="0"/>
              <a:ea typeface="Calibri"/>
              <a:cs typeface="Arial" pitchFamily="34" charset="0"/>
            </a:rPr>
            <a:t>del Acuerdo por el que se expide</a:t>
          </a:r>
          <a:r>
            <a:rPr lang="es-MX" sz="1000" b="1" baseline="0">
              <a:latin typeface="Arial" pitchFamily="34" charset="0"/>
              <a:ea typeface="Calibri"/>
              <a:cs typeface="Arial" pitchFamily="34" charset="0"/>
            </a:rPr>
            <a:t> los lineamientos para la publicación de la información a que se refiere el articulo 6o. de la Ley de Coordinación Fiscal, asi como en la la Regla Novena, Fracción I, inciso C), de las reglas de operación del FEIEF, establece lo siguiente: “Corresponderá a las entidades entregar a los municipios o demarcaciones territoriales del Distrito Federal, según sea el caso, las cantidades que, de conformidad con las compensaciones referidas les correspondan, de acuerdo con lo establecido en la Ley de Coordinación Fiscal y demás disposiciones aplicables”.</a:t>
          </a:r>
          <a:endParaRPr kumimoji="0" lang="es-ES" sz="22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6"/>
  <sheetViews>
    <sheetView tabSelected="1" zoomScale="85" zoomScaleNormal="85" workbookViewId="0">
      <pane ySplit="10" topLeftCell="A11" activePane="bottomLeft" state="frozen"/>
      <selection pane="bottomLeft" activeCell="G12" sqref="G12"/>
    </sheetView>
  </sheetViews>
  <sheetFormatPr baseColWidth="10" defaultRowHeight="15" x14ac:dyDescent="0.25"/>
  <cols>
    <col min="1" max="1" width="11.42578125" style="1"/>
    <col min="2" max="2" width="14.28515625" style="1" customWidth="1"/>
    <col min="3" max="3" width="13.7109375" style="1" bestFit="1" customWidth="1"/>
    <col min="4" max="4" width="12.7109375" style="1" bestFit="1" customWidth="1"/>
    <col min="5" max="7" width="13.7109375" style="1" bestFit="1" customWidth="1"/>
    <col min="8" max="9" width="14.7109375" style="1" customWidth="1"/>
    <col min="10" max="10" width="13.7109375" style="1" bestFit="1" customWidth="1"/>
    <col min="11" max="12" width="12.7109375" style="1" bestFit="1" customWidth="1"/>
    <col min="13" max="13" width="13.7109375" style="1" bestFit="1" customWidth="1"/>
    <col min="14" max="14" width="16.42578125" style="1" bestFit="1" customWidth="1"/>
    <col min="15" max="15" width="17" style="1" customWidth="1"/>
    <col min="16" max="16" width="13.7109375" style="1" bestFit="1" customWidth="1"/>
    <col min="17" max="17" width="17.85546875" style="1" customWidth="1"/>
    <col min="18" max="18" width="17.42578125" style="1" bestFit="1" customWidth="1"/>
    <col min="19" max="16384" width="11.42578125" style="1"/>
  </cols>
  <sheetData>
    <row r="1" spans="1:18" x14ac:dyDescent="0.25">
      <c r="A1" s="2"/>
      <c r="B1" s="2"/>
      <c r="C1" s="2"/>
      <c r="D1" s="2"/>
      <c r="E1" s="2"/>
      <c r="F1" s="2"/>
      <c r="G1" s="2"/>
      <c r="H1" s="2"/>
      <c r="I1" s="2"/>
      <c r="J1" s="2"/>
      <c r="K1" s="3"/>
      <c r="L1" s="4"/>
      <c r="M1" s="5"/>
      <c r="N1" s="2"/>
    </row>
    <row r="2" spans="1:18" x14ac:dyDescent="0.25">
      <c r="A2" s="2"/>
      <c r="B2" s="2"/>
      <c r="C2" s="2"/>
      <c r="D2" s="2"/>
      <c r="E2" s="2"/>
      <c r="F2" s="2"/>
      <c r="G2" s="2"/>
      <c r="H2" s="2"/>
      <c r="I2" s="2"/>
      <c r="J2" s="2"/>
      <c r="K2" s="3"/>
      <c r="L2" s="4"/>
      <c r="M2" s="5"/>
      <c r="N2" s="2"/>
    </row>
    <row r="3" spans="1:18" x14ac:dyDescent="0.25">
      <c r="A3" s="2"/>
      <c r="B3" s="2"/>
      <c r="C3" s="2"/>
      <c r="D3" s="2"/>
      <c r="E3" s="2"/>
      <c r="F3" s="2"/>
      <c r="G3" s="2"/>
      <c r="H3" s="2"/>
      <c r="I3" s="2"/>
      <c r="J3" s="2"/>
      <c r="K3" s="3"/>
      <c r="L3" s="4"/>
      <c r="M3" s="5"/>
      <c r="N3" s="2"/>
    </row>
    <row r="4" spans="1:18" x14ac:dyDescent="0.25">
      <c r="A4" s="2"/>
      <c r="B4" s="2"/>
      <c r="C4" s="2"/>
      <c r="D4" s="2"/>
      <c r="E4" s="2"/>
      <c r="F4" s="2"/>
      <c r="G4" s="2"/>
      <c r="H4" s="2"/>
      <c r="I4" s="2"/>
      <c r="J4" s="2"/>
      <c r="K4" s="3"/>
      <c r="L4" s="4"/>
      <c r="M4" s="5"/>
      <c r="N4" s="2"/>
    </row>
    <row r="5" spans="1:18" x14ac:dyDescent="0.25">
      <c r="A5" s="2"/>
      <c r="B5" s="2"/>
      <c r="C5" s="2"/>
      <c r="D5" s="2"/>
      <c r="E5" s="2"/>
      <c r="F5" s="2"/>
      <c r="G5" s="2"/>
      <c r="H5" s="2"/>
      <c r="I5" s="2"/>
      <c r="J5" s="2"/>
      <c r="K5" s="3"/>
      <c r="L5" s="4"/>
      <c r="M5" s="5"/>
      <c r="N5" s="2"/>
    </row>
    <row r="6" spans="1:18" x14ac:dyDescent="0.25">
      <c r="A6" s="2"/>
      <c r="B6" s="2"/>
      <c r="C6" s="2"/>
      <c r="D6" s="2"/>
      <c r="E6" s="2"/>
      <c r="F6" s="2"/>
      <c r="G6" s="2"/>
      <c r="H6" s="2"/>
      <c r="I6" s="2"/>
      <c r="J6" s="2"/>
      <c r="K6" s="3"/>
      <c r="L6" s="4"/>
      <c r="M6" s="5"/>
      <c r="N6" s="2"/>
    </row>
    <row r="7" spans="1:18" ht="15" customHeight="1" x14ac:dyDescent="0.25">
      <c r="A7" s="41" t="s">
        <v>1170</v>
      </c>
      <c r="B7" s="41"/>
      <c r="C7" s="41"/>
      <c r="D7" s="41"/>
      <c r="E7" s="41"/>
      <c r="F7" s="41"/>
      <c r="G7" s="41"/>
      <c r="H7" s="41"/>
      <c r="I7" s="41"/>
      <c r="J7" s="41"/>
      <c r="K7" s="41"/>
      <c r="L7" s="41"/>
      <c r="M7" s="41"/>
      <c r="N7" s="41"/>
      <c r="O7" s="41"/>
      <c r="P7" s="41"/>
      <c r="Q7" s="41"/>
      <c r="R7" s="41"/>
    </row>
    <row r="8" spans="1:18" x14ac:dyDescent="0.25">
      <c r="A8" s="42"/>
      <c r="B8" s="42"/>
      <c r="C8" s="42"/>
      <c r="D8" s="42"/>
      <c r="E8" s="42"/>
      <c r="F8" s="42"/>
      <c r="G8" s="42"/>
      <c r="H8" s="42"/>
      <c r="I8" s="42"/>
      <c r="J8" s="42"/>
      <c r="K8" s="42"/>
      <c r="L8" s="42"/>
      <c r="M8" s="42"/>
      <c r="N8" s="42"/>
      <c r="O8" s="42"/>
      <c r="P8" s="42"/>
      <c r="Q8" s="42"/>
      <c r="R8" s="42"/>
    </row>
    <row r="9" spans="1:18" x14ac:dyDescent="0.25">
      <c r="A9" s="46" t="s">
        <v>1160</v>
      </c>
      <c r="B9" s="46" t="s">
        <v>1161</v>
      </c>
      <c r="C9" s="47" t="s">
        <v>1162</v>
      </c>
      <c r="D9" s="48"/>
      <c r="E9" s="49"/>
      <c r="F9" s="47" t="s">
        <v>1163</v>
      </c>
      <c r="G9" s="49"/>
      <c r="H9" s="47" t="s">
        <v>1164</v>
      </c>
      <c r="I9" s="49"/>
      <c r="J9" s="47" t="s">
        <v>1165</v>
      </c>
      <c r="K9" s="48"/>
      <c r="L9" s="49"/>
      <c r="M9" s="47" t="s">
        <v>1166</v>
      </c>
      <c r="N9" s="49"/>
      <c r="O9" s="47" t="s">
        <v>1167</v>
      </c>
      <c r="P9" s="48"/>
      <c r="Q9" s="49"/>
      <c r="R9" s="39" t="s">
        <v>1168</v>
      </c>
    </row>
    <row r="10" spans="1:18" x14ac:dyDescent="0.25">
      <c r="A10" s="46"/>
      <c r="B10" s="46"/>
      <c r="C10" s="38" t="s">
        <v>1150</v>
      </c>
      <c r="D10" s="38" t="s">
        <v>1149</v>
      </c>
      <c r="E10" s="38" t="s">
        <v>1152</v>
      </c>
      <c r="F10" s="38" t="s">
        <v>1150</v>
      </c>
      <c r="G10" s="38" t="s">
        <v>1152</v>
      </c>
      <c r="H10" s="38" t="s">
        <v>1150</v>
      </c>
      <c r="I10" s="38" t="s">
        <v>1152</v>
      </c>
      <c r="J10" s="38" t="s">
        <v>1150</v>
      </c>
      <c r="K10" s="38" t="s">
        <v>1152</v>
      </c>
      <c r="L10" s="38" t="s">
        <v>1149</v>
      </c>
      <c r="M10" s="38" t="s">
        <v>1150</v>
      </c>
      <c r="N10" s="38" t="s">
        <v>1152</v>
      </c>
      <c r="O10" s="38" t="s">
        <v>1169</v>
      </c>
      <c r="P10" s="38" t="s">
        <v>1152</v>
      </c>
      <c r="Q10" s="38" t="s">
        <v>1149</v>
      </c>
      <c r="R10" s="40"/>
    </row>
    <row r="11" spans="1:18" x14ac:dyDescent="0.25">
      <c r="A11" s="24" t="s">
        <v>2</v>
      </c>
      <c r="B11" s="25" t="s">
        <v>3</v>
      </c>
      <c r="C11" s="26">
        <v>7513</v>
      </c>
      <c r="D11" s="26">
        <v>975</v>
      </c>
      <c r="E11" s="26">
        <v>0</v>
      </c>
      <c r="F11" s="26">
        <v>8174</v>
      </c>
      <c r="G11" s="26">
        <v>0</v>
      </c>
      <c r="H11" s="26">
        <v>5410</v>
      </c>
      <c r="I11" s="26">
        <v>0</v>
      </c>
      <c r="J11" s="26">
        <v>2362</v>
      </c>
      <c r="K11" s="26">
        <v>0</v>
      </c>
      <c r="L11" s="26">
        <v>760</v>
      </c>
      <c r="M11" s="26">
        <v>3481</v>
      </c>
      <c r="N11" s="26">
        <v>0</v>
      </c>
      <c r="O11" s="26">
        <v>4551</v>
      </c>
      <c r="P11" s="26">
        <v>0</v>
      </c>
      <c r="Q11" s="26">
        <v>4</v>
      </c>
      <c r="R11" s="26">
        <v>33230</v>
      </c>
    </row>
    <row r="12" spans="1:18" ht="25.5" x14ac:dyDescent="0.25">
      <c r="A12" s="8" t="s">
        <v>4</v>
      </c>
      <c r="B12" s="6" t="s">
        <v>5</v>
      </c>
      <c r="C12" s="26">
        <v>434082</v>
      </c>
      <c r="D12" s="26">
        <v>56329</v>
      </c>
      <c r="E12" s="26">
        <v>117231</v>
      </c>
      <c r="F12" s="26">
        <v>472308</v>
      </c>
      <c r="G12" s="26">
        <v>126909</v>
      </c>
      <c r="H12" s="26">
        <v>312587</v>
      </c>
      <c r="I12" s="26">
        <v>86472</v>
      </c>
      <c r="J12" s="26">
        <v>136484</v>
      </c>
      <c r="K12" s="26">
        <v>107688</v>
      </c>
      <c r="L12" s="26">
        <v>43884</v>
      </c>
      <c r="M12" s="26">
        <v>201115</v>
      </c>
      <c r="N12" s="26">
        <v>58099</v>
      </c>
      <c r="O12" s="26">
        <v>262961</v>
      </c>
      <c r="P12" s="26">
        <v>95161</v>
      </c>
      <c r="Q12" s="26">
        <v>239</v>
      </c>
      <c r="R12" s="26">
        <v>2511549</v>
      </c>
    </row>
    <row r="13" spans="1:18" ht="25.5" x14ac:dyDescent="0.25">
      <c r="A13" s="8" t="s">
        <v>6</v>
      </c>
      <c r="B13" s="6" t="s">
        <v>7</v>
      </c>
      <c r="C13" s="26">
        <v>18214</v>
      </c>
      <c r="D13" s="26">
        <v>2364</v>
      </c>
      <c r="E13" s="26">
        <v>0</v>
      </c>
      <c r="F13" s="26">
        <v>19818</v>
      </c>
      <c r="G13" s="26">
        <v>0</v>
      </c>
      <c r="H13" s="26">
        <v>13116</v>
      </c>
      <c r="I13" s="26">
        <v>0</v>
      </c>
      <c r="J13" s="26">
        <v>5727</v>
      </c>
      <c r="K13" s="26">
        <v>0</v>
      </c>
      <c r="L13" s="26">
        <v>1841</v>
      </c>
      <c r="M13" s="26">
        <v>8439</v>
      </c>
      <c r="N13" s="26">
        <v>0</v>
      </c>
      <c r="O13" s="26">
        <v>11034</v>
      </c>
      <c r="P13" s="26">
        <v>0</v>
      </c>
      <c r="Q13" s="26">
        <v>10</v>
      </c>
      <c r="R13" s="26">
        <v>80563</v>
      </c>
    </row>
    <row r="14" spans="1:18" ht="25.5" x14ac:dyDescent="0.25">
      <c r="A14" s="8" t="s">
        <v>8</v>
      </c>
      <c r="B14" s="6" t="s">
        <v>9</v>
      </c>
      <c r="C14" s="26">
        <v>8919</v>
      </c>
      <c r="D14" s="26">
        <v>1157</v>
      </c>
      <c r="E14" s="26">
        <v>2531</v>
      </c>
      <c r="F14" s="26">
        <v>9704</v>
      </c>
      <c r="G14" s="26">
        <v>2740</v>
      </c>
      <c r="H14" s="26">
        <v>6422</v>
      </c>
      <c r="I14" s="26">
        <v>1867</v>
      </c>
      <c r="J14" s="26">
        <v>2804</v>
      </c>
      <c r="K14" s="26">
        <v>2325</v>
      </c>
      <c r="L14" s="26">
        <v>902</v>
      </c>
      <c r="M14" s="26">
        <v>4132</v>
      </c>
      <c r="N14" s="26">
        <v>1254</v>
      </c>
      <c r="O14" s="26">
        <v>5403</v>
      </c>
      <c r="P14" s="26">
        <v>2054</v>
      </c>
      <c r="Q14" s="26">
        <v>5</v>
      </c>
      <c r="R14" s="26">
        <v>52219</v>
      </c>
    </row>
    <row r="15" spans="1:18" ht="25.5" x14ac:dyDescent="0.25">
      <c r="A15" s="8" t="s">
        <v>10</v>
      </c>
      <c r="B15" s="6" t="s">
        <v>11</v>
      </c>
      <c r="C15" s="26">
        <v>233653</v>
      </c>
      <c r="D15" s="26">
        <v>30320</v>
      </c>
      <c r="E15" s="26">
        <v>54463</v>
      </c>
      <c r="F15" s="26">
        <v>254229</v>
      </c>
      <c r="G15" s="26">
        <v>58959</v>
      </c>
      <c r="H15" s="26">
        <v>168256</v>
      </c>
      <c r="I15" s="26">
        <v>40173</v>
      </c>
      <c r="J15" s="26">
        <v>73465</v>
      </c>
      <c r="K15" s="26">
        <v>50029</v>
      </c>
      <c r="L15" s="26">
        <v>23621</v>
      </c>
      <c r="M15" s="26">
        <v>108254</v>
      </c>
      <c r="N15" s="26">
        <v>26991</v>
      </c>
      <c r="O15" s="26">
        <v>141544</v>
      </c>
      <c r="P15" s="26">
        <v>44210</v>
      </c>
      <c r="Q15" s="26">
        <v>129</v>
      </c>
      <c r="R15" s="26">
        <v>1308296</v>
      </c>
    </row>
    <row r="16" spans="1:18" ht="25.5" x14ac:dyDescent="0.25">
      <c r="A16" s="8" t="s">
        <v>12</v>
      </c>
      <c r="B16" s="6" t="s">
        <v>13</v>
      </c>
      <c r="C16" s="26">
        <v>290816</v>
      </c>
      <c r="D16" s="26">
        <v>37738</v>
      </c>
      <c r="E16" s="26">
        <v>76547</v>
      </c>
      <c r="F16" s="26">
        <v>316425</v>
      </c>
      <c r="G16" s="26">
        <v>82866</v>
      </c>
      <c r="H16" s="26">
        <v>209420</v>
      </c>
      <c r="I16" s="26">
        <v>56462</v>
      </c>
      <c r="J16" s="26">
        <v>91438</v>
      </c>
      <c r="K16" s="26">
        <v>70316</v>
      </c>
      <c r="L16" s="26">
        <v>29400</v>
      </c>
      <c r="M16" s="26">
        <v>134738</v>
      </c>
      <c r="N16" s="26">
        <v>37936</v>
      </c>
      <c r="O16" s="26">
        <v>176172</v>
      </c>
      <c r="P16" s="26">
        <v>62136</v>
      </c>
      <c r="Q16" s="26">
        <v>160</v>
      </c>
      <c r="R16" s="26">
        <v>1672570</v>
      </c>
    </row>
    <row r="17" spans="1:18" ht="25.5" x14ac:dyDescent="0.25">
      <c r="A17" s="8" t="s">
        <v>14</v>
      </c>
      <c r="B17" s="6" t="s">
        <v>15</v>
      </c>
      <c r="C17" s="26">
        <v>21399</v>
      </c>
      <c r="D17" s="26">
        <v>2777</v>
      </c>
      <c r="E17" s="26">
        <v>0</v>
      </c>
      <c r="F17" s="26">
        <v>23283</v>
      </c>
      <c r="G17" s="26">
        <v>0</v>
      </c>
      <c r="H17" s="26">
        <v>15410</v>
      </c>
      <c r="I17" s="26">
        <v>0</v>
      </c>
      <c r="J17" s="26">
        <v>6728</v>
      </c>
      <c r="K17" s="26">
        <v>0</v>
      </c>
      <c r="L17" s="26">
        <v>2163</v>
      </c>
      <c r="M17" s="26">
        <v>9914</v>
      </c>
      <c r="N17" s="26">
        <v>0</v>
      </c>
      <c r="O17" s="26">
        <v>12963</v>
      </c>
      <c r="P17" s="26">
        <v>0</v>
      </c>
      <c r="Q17" s="26">
        <v>12</v>
      </c>
      <c r="R17" s="26">
        <v>94649</v>
      </c>
    </row>
    <row r="18" spans="1:18" ht="25.5" x14ac:dyDescent="0.25">
      <c r="A18" s="8" t="s">
        <v>16</v>
      </c>
      <c r="B18" s="6" t="s">
        <v>17</v>
      </c>
      <c r="C18" s="26">
        <v>11504</v>
      </c>
      <c r="D18" s="26">
        <v>1493</v>
      </c>
      <c r="E18" s="26">
        <v>4667</v>
      </c>
      <c r="F18" s="26">
        <v>12517</v>
      </c>
      <c r="G18" s="26">
        <v>5053</v>
      </c>
      <c r="H18" s="26">
        <v>8284</v>
      </c>
      <c r="I18" s="26">
        <v>3443</v>
      </c>
      <c r="J18" s="26">
        <v>3617</v>
      </c>
      <c r="K18" s="26">
        <v>4287</v>
      </c>
      <c r="L18" s="26">
        <v>1163</v>
      </c>
      <c r="M18" s="26">
        <v>5330</v>
      </c>
      <c r="N18" s="26">
        <v>2313</v>
      </c>
      <c r="O18" s="26">
        <v>6969</v>
      </c>
      <c r="P18" s="26">
        <v>3789</v>
      </c>
      <c r="Q18" s="26">
        <v>6</v>
      </c>
      <c r="R18" s="26">
        <v>74435</v>
      </c>
    </row>
    <row r="19" spans="1:18" x14ac:dyDescent="0.25">
      <c r="A19" s="8" t="s">
        <v>18</v>
      </c>
      <c r="B19" s="6" t="s">
        <v>19</v>
      </c>
      <c r="C19" s="26">
        <v>80636</v>
      </c>
      <c r="D19" s="26">
        <v>10464</v>
      </c>
      <c r="E19" s="26">
        <v>20947</v>
      </c>
      <c r="F19" s="26">
        <v>87737</v>
      </c>
      <c r="G19" s="26">
        <v>22676</v>
      </c>
      <c r="H19" s="26">
        <v>58067</v>
      </c>
      <c r="I19" s="26">
        <v>15451</v>
      </c>
      <c r="J19" s="26">
        <v>25354</v>
      </c>
      <c r="K19" s="26">
        <v>19242</v>
      </c>
      <c r="L19" s="26">
        <v>8152</v>
      </c>
      <c r="M19" s="26">
        <v>37359</v>
      </c>
      <c r="N19" s="26">
        <v>10381</v>
      </c>
      <c r="O19" s="26">
        <v>48848</v>
      </c>
      <c r="P19" s="26">
        <v>17004</v>
      </c>
      <c r="Q19" s="26">
        <v>44</v>
      </c>
      <c r="R19" s="26">
        <v>462362</v>
      </c>
    </row>
    <row r="20" spans="1:18" ht="25.5" x14ac:dyDescent="0.25">
      <c r="A20" s="8" t="s">
        <v>20</v>
      </c>
      <c r="B20" s="6" t="s">
        <v>21</v>
      </c>
      <c r="C20" s="26">
        <v>289715</v>
      </c>
      <c r="D20" s="26">
        <v>37595</v>
      </c>
      <c r="E20" s="26">
        <v>17622</v>
      </c>
      <c r="F20" s="26">
        <v>315228</v>
      </c>
      <c r="G20" s="26">
        <v>19077</v>
      </c>
      <c r="H20" s="26">
        <v>208627</v>
      </c>
      <c r="I20" s="26">
        <v>12998</v>
      </c>
      <c r="J20" s="26">
        <v>91092</v>
      </c>
      <c r="K20" s="26">
        <v>16188</v>
      </c>
      <c r="L20" s="26">
        <v>29289</v>
      </c>
      <c r="M20" s="26">
        <v>134228</v>
      </c>
      <c r="N20" s="26">
        <v>8733</v>
      </c>
      <c r="O20" s="26">
        <v>175506</v>
      </c>
      <c r="P20" s="26">
        <v>14305</v>
      </c>
      <c r="Q20" s="26">
        <v>160</v>
      </c>
      <c r="R20" s="26">
        <v>1370363</v>
      </c>
    </row>
    <row r="21" spans="1:18" x14ac:dyDescent="0.25">
      <c r="A21" s="8" t="s">
        <v>22</v>
      </c>
      <c r="B21" s="6" t="s">
        <v>23</v>
      </c>
      <c r="C21" s="26">
        <v>10830</v>
      </c>
      <c r="D21" s="26">
        <v>1405</v>
      </c>
      <c r="E21" s="26">
        <v>0</v>
      </c>
      <c r="F21" s="26">
        <v>11783</v>
      </c>
      <c r="G21" s="26">
        <v>0</v>
      </c>
      <c r="H21" s="26">
        <v>7799</v>
      </c>
      <c r="I21" s="26">
        <v>0</v>
      </c>
      <c r="J21" s="26">
        <v>3405</v>
      </c>
      <c r="K21" s="26">
        <v>0</v>
      </c>
      <c r="L21" s="26">
        <v>1095</v>
      </c>
      <c r="M21" s="26">
        <v>5017</v>
      </c>
      <c r="N21" s="26">
        <v>0</v>
      </c>
      <c r="O21" s="26">
        <v>6560</v>
      </c>
      <c r="P21" s="26">
        <v>0</v>
      </c>
      <c r="Q21" s="26">
        <v>6</v>
      </c>
      <c r="R21" s="26">
        <v>47900</v>
      </c>
    </row>
    <row r="22" spans="1:18" ht="25.5" x14ac:dyDescent="0.25">
      <c r="A22" s="8" t="s">
        <v>24</v>
      </c>
      <c r="B22" s="6" t="s">
        <v>25</v>
      </c>
      <c r="C22" s="26">
        <v>90151</v>
      </c>
      <c r="D22" s="26">
        <v>11698</v>
      </c>
      <c r="E22" s="26">
        <v>0</v>
      </c>
      <c r="F22" s="26">
        <v>98090</v>
      </c>
      <c r="G22" s="26">
        <v>0</v>
      </c>
      <c r="H22" s="26">
        <v>64919</v>
      </c>
      <c r="I22" s="26">
        <v>0</v>
      </c>
      <c r="J22" s="26">
        <v>28345</v>
      </c>
      <c r="K22" s="26">
        <v>0</v>
      </c>
      <c r="L22" s="26">
        <v>9114</v>
      </c>
      <c r="M22" s="26">
        <v>41768</v>
      </c>
      <c r="N22" s="26">
        <v>0</v>
      </c>
      <c r="O22" s="26">
        <v>54613</v>
      </c>
      <c r="P22" s="26">
        <v>0</v>
      </c>
      <c r="Q22" s="26">
        <v>50</v>
      </c>
      <c r="R22" s="26">
        <v>398748</v>
      </c>
    </row>
    <row r="23" spans="1:18" ht="25.5" x14ac:dyDescent="0.25">
      <c r="A23" s="8" t="s">
        <v>26</v>
      </c>
      <c r="B23" s="6" t="s">
        <v>27</v>
      </c>
      <c r="C23" s="26">
        <v>44581</v>
      </c>
      <c r="D23" s="26">
        <v>5785</v>
      </c>
      <c r="E23" s="26">
        <v>8806</v>
      </c>
      <c r="F23" s="26">
        <v>48507</v>
      </c>
      <c r="G23" s="26">
        <v>9534</v>
      </c>
      <c r="H23" s="26">
        <v>32103</v>
      </c>
      <c r="I23" s="26">
        <v>6496</v>
      </c>
      <c r="J23" s="26">
        <v>14017</v>
      </c>
      <c r="K23" s="26">
        <v>8090</v>
      </c>
      <c r="L23" s="26">
        <v>4507</v>
      </c>
      <c r="M23" s="26">
        <v>20655</v>
      </c>
      <c r="N23" s="26">
        <v>4364</v>
      </c>
      <c r="O23" s="26">
        <v>27007</v>
      </c>
      <c r="P23" s="26">
        <v>7149</v>
      </c>
      <c r="Q23" s="26">
        <v>25</v>
      </c>
      <c r="R23" s="26">
        <v>241626</v>
      </c>
    </row>
    <row r="24" spans="1:18" x14ac:dyDescent="0.25">
      <c r="A24" s="8" t="s">
        <v>28</v>
      </c>
      <c r="B24" s="6" t="s">
        <v>29</v>
      </c>
      <c r="C24" s="26">
        <v>357736</v>
      </c>
      <c r="D24" s="26">
        <v>46422</v>
      </c>
      <c r="E24" s="26">
        <v>37989</v>
      </c>
      <c r="F24" s="26">
        <v>389238</v>
      </c>
      <c r="G24" s="26">
        <v>41125</v>
      </c>
      <c r="H24" s="26">
        <v>257610</v>
      </c>
      <c r="I24" s="26">
        <v>28021</v>
      </c>
      <c r="J24" s="26">
        <v>112479</v>
      </c>
      <c r="K24" s="26">
        <v>34896</v>
      </c>
      <c r="L24" s="26">
        <v>36166</v>
      </c>
      <c r="M24" s="26">
        <v>165743</v>
      </c>
      <c r="N24" s="26">
        <v>18827</v>
      </c>
      <c r="O24" s="26">
        <v>216712</v>
      </c>
      <c r="P24" s="26">
        <v>30837</v>
      </c>
      <c r="Q24" s="26">
        <v>197</v>
      </c>
      <c r="R24" s="26">
        <v>1773998</v>
      </c>
    </row>
    <row r="25" spans="1:18" x14ac:dyDescent="0.25">
      <c r="A25" s="8" t="s">
        <v>30</v>
      </c>
      <c r="B25" s="6" t="s">
        <v>31</v>
      </c>
      <c r="C25" s="26">
        <v>43435</v>
      </c>
      <c r="D25" s="26">
        <v>5636</v>
      </c>
      <c r="E25" s="26">
        <v>4489</v>
      </c>
      <c r="F25" s="26">
        <v>47260</v>
      </c>
      <c r="G25" s="26">
        <v>4859</v>
      </c>
      <c r="H25" s="26">
        <v>31278</v>
      </c>
      <c r="I25" s="26">
        <v>3311</v>
      </c>
      <c r="J25" s="26">
        <v>13657</v>
      </c>
      <c r="K25" s="26">
        <v>4123</v>
      </c>
      <c r="L25" s="26">
        <v>4391</v>
      </c>
      <c r="M25" s="26">
        <v>20124</v>
      </c>
      <c r="N25" s="26">
        <v>2225</v>
      </c>
      <c r="O25" s="26">
        <v>26312</v>
      </c>
      <c r="P25" s="26">
        <v>3644</v>
      </c>
      <c r="Q25" s="26">
        <v>24</v>
      </c>
      <c r="R25" s="26">
        <v>214768</v>
      </c>
    </row>
    <row r="26" spans="1:18" ht="25.5" x14ac:dyDescent="0.25">
      <c r="A26" s="8" t="s">
        <v>32</v>
      </c>
      <c r="B26" s="6" t="s">
        <v>33</v>
      </c>
      <c r="C26" s="26">
        <v>86121</v>
      </c>
      <c r="D26" s="26">
        <v>11176</v>
      </c>
      <c r="E26" s="26">
        <v>0</v>
      </c>
      <c r="F26" s="26">
        <v>93705</v>
      </c>
      <c r="G26" s="26">
        <v>0</v>
      </c>
      <c r="H26" s="26">
        <v>62017</v>
      </c>
      <c r="I26" s="26">
        <v>0</v>
      </c>
      <c r="J26" s="26">
        <v>27078</v>
      </c>
      <c r="K26" s="26">
        <v>0</v>
      </c>
      <c r="L26" s="26">
        <v>8707</v>
      </c>
      <c r="M26" s="26">
        <v>39901</v>
      </c>
      <c r="N26" s="26">
        <v>0</v>
      </c>
      <c r="O26" s="26">
        <v>52171</v>
      </c>
      <c r="P26" s="26">
        <v>0</v>
      </c>
      <c r="Q26" s="26">
        <v>47</v>
      </c>
      <c r="R26" s="26">
        <v>380923</v>
      </c>
    </row>
    <row r="27" spans="1:18" x14ac:dyDescent="0.25">
      <c r="A27" s="8" t="s">
        <v>34</v>
      </c>
      <c r="B27" s="6" t="s">
        <v>35</v>
      </c>
      <c r="C27" s="26">
        <v>29006</v>
      </c>
      <c r="D27" s="26">
        <v>3764</v>
      </c>
      <c r="E27" s="26">
        <v>0</v>
      </c>
      <c r="F27" s="26">
        <v>31560</v>
      </c>
      <c r="G27" s="26">
        <v>0</v>
      </c>
      <c r="H27" s="26">
        <v>20887</v>
      </c>
      <c r="I27" s="26">
        <v>0</v>
      </c>
      <c r="J27" s="26">
        <v>9120</v>
      </c>
      <c r="K27" s="26">
        <v>0</v>
      </c>
      <c r="L27" s="26">
        <v>2932</v>
      </c>
      <c r="M27" s="26">
        <v>13439</v>
      </c>
      <c r="N27" s="26">
        <v>0</v>
      </c>
      <c r="O27" s="26">
        <v>17571</v>
      </c>
      <c r="P27" s="26">
        <v>0</v>
      </c>
      <c r="Q27" s="26">
        <v>16</v>
      </c>
      <c r="R27" s="26">
        <v>128295</v>
      </c>
    </row>
    <row r="28" spans="1:18" ht="25.5" x14ac:dyDescent="0.25">
      <c r="A28" s="8" t="s">
        <v>36</v>
      </c>
      <c r="B28" s="6" t="s">
        <v>37</v>
      </c>
      <c r="C28" s="26">
        <v>11866</v>
      </c>
      <c r="D28" s="26">
        <v>1540</v>
      </c>
      <c r="E28" s="26">
        <v>2761</v>
      </c>
      <c r="F28" s="26">
        <v>12911</v>
      </c>
      <c r="G28" s="26">
        <v>2989</v>
      </c>
      <c r="H28" s="26">
        <v>8545</v>
      </c>
      <c r="I28" s="26">
        <v>2037</v>
      </c>
      <c r="J28" s="26">
        <v>3731</v>
      </c>
      <c r="K28" s="26">
        <v>2536</v>
      </c>
      <c r="L28" s="26">
        <v>1200</v>
      </c>
      <c r="M28" s="26">
        <v>5498</v>
      </c>
      <c r="N28" s="26">
        <v>1368</v>
      </c>
      <c r="O28" s="26">
        <v>7188</v>
      </c>
      <c r="P28" s="26">
        <v>2241</v>
      </c>
      <c r="Q28" s="26">
        <v>7</v>
      </c>
      <c r="R28" s="26">
        <v>66418</v>
      </c>
    </row>
    <row r="29" spans="1:18" ht="25.5" x14ac:dyDescent="0.25">
      <c r="A29" s="8" t="s">
        <v>38</v>
      </c>
      <c r="B29" s="6" t="s">
        <v>39</v>
      </c>
      <c r="C29" s="26">
        <v>25173</v>
      </c>
      <c r="D29" s="26">
        <v>3267</v>
      </c>
      <c r="E29" s="26">
        <v>0</v>
      </c>
      <c r="F29" s="26">
        <v>27390</v>
      </c>
      <c r="G29" s="26">
        <v>0</v>
      </c>
      <c r="H29" s="26">
        <v>18127</v>
      </c>
      <c r="I29" s="26">
        <v>0</v>
      </c>
      <c r="J29" s="26">
        <v>7915</v>
      </c>
      <c r="K29" s="26">
        <v>0</v>
      </c>
      <c r="L29" s="26">
        <v>2545</v>
      </c>
      <c r="M29" s="26">
        <v>11663</v>
      </c>
      <c r="N29" s="26">
        <v>0</v>
      </c>
      <c r="O29" s="26">
        <v>15250</v>
      </c>
      <c r="P29" s="26">
        <v>0</v>
      </c>
      <c r="Q29" s="26">
        <v>14</v>
      </c>
      <c r="R29" s="26">
        <v>111344</v>
      </c>
    </row>
    <row r="30" spans="1:18" ht="25.5" x14ac:dyDescent="0.25">
      <c r="A30" s="8" t="s">
        <v>40</v>
      </c>
      <c r="B30" s="6" t="s">
        <v>41</v>
      </c>
      <c r="C30" s="26">
        <v>37683</v>
      </c>
      <c r="D30" s="26">
        <v>4890</v>
      </c>
      <c r="E30" s="26">
        <v>17974</v>
      </c>
      <c r="F30" s="26">
        <v>41001</v>
      </c>
      <c r="G30" s="26">
        <v>19458</v>
      </c>
      <c r="H30" s="26">
        <v>27136</v>
      </c>
      <c r="I30" s="26">
        <v>13258</v>
      </c>
      <c r="J30" s="26">
        <v>11848</v>
      </c>
      <c r="K30" s="26">
        <v>16511</v>
      </c>
      <c r="L30" s="26">
        <v>3810</v>
      </c>
      <c r="M30" s="26">
        <v>17459</v>
      </c>
      <c r="N30" s="26">
        <v>8908</v>
      </c>
      <c r="O30" s="26">
        <v>22828</v>
      </c>
      <c r="P30" s="26">
        <v>14590</v>
      </c>
      <c r="Q30" s="26">
        <v>21</v>
      </c>
      <c r="R30" s="26">
        <v>257375</v>
      </c>
    </row>
    <row r="31" spans="1:18" x14ac:dyDescent="0.25">
      <c r="A31" s="8" t="s">
        <v>42</v>
      </c>
      <c r="B31" s="6" t="s">
        <v>43</v>
      </c>
      <c r="C31" s="26">
        <v>167110</v>
      </c>
      <c r="D31" s="26">
        <v>21685</v>
      </c>
      <c r="E31" s="26">
        <v>29890</v>
      </c>
      <c r="F31" s="26">
        <v>181826</v>
      </c>
      <c r="G31" s="26">
        <v>32357</v>
      </c>
      <c r="H31" s="26">
        <v>120338</v>
      </c>
      <c r="I31" s="26">
        <v>22047</v>
      </c>
      <c r="J31" s="26">
        <v>52543</v>
      </c>
      <c r="K31" s="26">
        <v>27457</v>
      </c>
      <c r="L31" s="26">
        <v>16894</v>
      </c>
      <c r="M31" s="26">
        <v>77424</v>
      </c>
      <c r="N31" s="26">
        <v>14813</v>
      </c>
      <c r="O31" s="26">
        <v>101233</v>
      </c>
      <c r="P31" s="26">
        <v>24263</v>
      </c>
      <c r="Q31" s="26">
        <v>92</v>
      </c>
      <c r="R31" s="26">
        <v>889972</v>
      </c>
    </row>
    <row r="32" spans="1:18" x14ac:dyDescent="0.25">
      <c r="A32" s="8" t="s">
        <v>44</v>
      </c>
      <c r="B32" s="6" t="s">
        <v>45</v>
      </c>
      <c r="C32" s="26">
        <v>16906</v>
      </c>
      <c r="D32" s="26">
        <v>2194</v>
      </c>
      <c r="E32" s="26">
        <v>2058</v>
      </c>
      <c r="F32" s="26">
        <v>18394</v>
      </c>
      <c r="G32" s="26">
        <v>2228</v>
      </c>
      <c r="H32" s="26">
        <v>12174</v>
      </c>
      <c r="I32" s="26">
        <v>1518</v>
      </c>
      <c r="J32" s="26">
        <v>5315</v>
      </c>
      <c r="K32" s="26">
        <v>1890</v>
      </c>
      <c r="L32" s="26">
        <v>1709</v>
      </c>
      <c r="M32" s="26">
        <v>7833</v>
      </c>
      <c r="N32" s="26">
        <v>1020</v>
      </c>
      <c r="O32" s="26">
        <v>10241</v>
      </c>
      <c r="P32" s="26">
        <v>1670</v>
      </c>
      <c r="Q32" s="26">
        <v>9</v>
      </c>
      <c r="R32" s="26">
        <v>85159</v>
      </c>
    </row>
    <row r="33" spans="1:18" ht="25.5" x14ac:dyDescent="0.25">
      <c r="A33" s="8" t="s">
        <v>46</v>
      </c>
      <c r="B33" s="6" t="s">
        <v>47</v>
      </c>
      <c r="C33" s="26">
        <v>291304</v>
      </c>
      <c r="D33" s="26">
        <v>37801</v>
      </c>
      <c r="E33" s="26">
        <v>85819</v>
      </c>
      <c r="F33" s="26">
        <v>316956</v>
      </c>
      <c r="G33" s="26">
        <v>92904</v>
      </c>
      <c r="H33" s="26">
        <v>209771</v>
      </c>
      <c r="I33" s="26">
        <v>63302</v>
      </c>
      <c r="J33" s="26">
        <v>91592</v>
      </c>
      <c r="K33" s="26">
        <v>78834</v>
      </c>
      <c r="L33" s="26">
        <v>29450</v>
      </c>
      <c r="M33" s="26">
        <v>134964</v>
      </c>
      <c r="N33" s="26">
        <v>42531</v>
      </c>
      <c r="O33" s="26">
        <v>176468</v>
      </c>
      <c r="P33" s="26">
        <v>69663</v>
      </c>
      <c r="Q33" s="26">
        <v>160</v>
      </c>
      <c r="R33" s="26">
        <v>1721519</v>
      </c>
    </row>
    <row r="34" spans="1:18" ht="38.25" x14ac:dyDescent="0.25">
      <c r="A34" s="8" t="s">
        <v>48</v>
      </c>
      <c r="B34" s="6" t="s">
        <v>49</v>
      </c>
      <c r="C34" s="26">
        <v>34441</v>
      </c>
      <c r="D34" s="26">
        <v>4469</v>
      </c>
      <c r="E34" s="26">
        <v>13896</v>
      </c>
      <c r="F34" s="26">
        <v>37474</v>
      </c>
      <c r="G34" s="26">
        <v>15043</v>
      </c>
      <c r="H34" s="26">
        <v>24802</v>
      </c>
      <c r="I34" s="26">
        <v>10250</v>
      </c>
      <c r="J34" s="26">
        <v>10829</v>
      </c>
      <c r="K34" s="26">
        <v>12765</v>
      </c>
      <c r="L34" s="26">
        <v>3482</v>
      </c>
      <c r="M34" s="26">
        <v>15957</v>
      </c>
      <c r="N34" s="26">
        <v>6887</v>
      </c>
      <c r="O34" s="26">
        <v>20864</v>
      </c>
      <c r="P34" s="26">
        <v>11280</v>
      </c>
      <c r="Q34" s="26">
        <v>19</v>
      </c>
      <c r="R34" s="26">
        <v>222458</v>
      </c>
    </row>
    <row r="35" spans="1:18" x14ac:dyDescent="0.25">
      <c r="A35" s="8" t="s">
        <v>50</v>
      </c>
      <c r="B35" s="6" t="s">
        <v>51</v>
      </c>
      <c r="C35" s="26">
        <v>137092</v>
      </c>
      <c r="D35" s="26">
        <v>17790</v>
      </c>
      <c r="E35" s="26">
        <v>30179</v>
      </c>
      <c r="F35" s="26">
        <v>149164</v>
      </c>
      <c r="G35" s="26">
        <v>32670</v>
      </c>
      <c r="H35" s="26">
        <v>98721</v>
      </c>
      <c r="I35" s="26">
        <v>22260</v>
      </c>
      <c r="J35" s="26">
        <v>43104</v>
      </c>
      <c r="K35" s="26">
        <v>27722</v>
      </c>
      <c r="L35" s="26">
        <v>13859</v>
      </c>
      <c r="M35" s="26">
        <v>63516</v>
      </c>
      <c r="N35" s="26">
        <v>14956</v>
      </c>
      <c r="O35" s="26">
        <v>83048</v>
      </c>
      <c r="P35" s="26">
        <v>24497</v>
      </c>
      <c r="Q35" s="26">
        <v>75</v>
      </c>
      <c r="R35" s="26">
        <v>758653</v>
      </c>
    </row>
    <row r="36" spans="1:18" ht="25.5" x14ac:dyDescent="0.25">
      <c r="A36" s="8" t="s">
        <v>52</v>
      </c>
      <c r="B36" s="6" t="s">
        <v>53</v>
      </c>
      <c r="C36" s="26">
        <v>99523</v>
      </c>
      <c r="D36" s="26">
        <v>12915</v>
      </c>
      <c r="E36" s="26">
        <v>24359</v>
      </c>
      <c r="F36" s="26">
        <v>108287</v>
      </c>
      <c r="G36" s="26">
        <v>26370</v>
      </c>
      <c r="H36" s="26">
        <v>71667</v>
      </c>
      <c r="I36" s="26">
        <v>17968</v>
      </c>
      <c r="J36" s="26">
        <v>31292</v>
      </c>
      <c r="K36" s="26">
        <v>22377</v>
      </c>
      <c r="L36" s="26">
        <v>10061</v>
      </c>
      <c r="M36" s="26">
        <v>46110</v>
      </c>
      <c r="N36" s="26">
        <v>12072</v>
      </c>
      <c r="O36" s="26">
        <v>60289</v>
      </c>
      <c r="P36" s="26">
        <v>19774</v>
      </c>
      <c r="Q36" s="26">
        <v>55</v>
      </c>
      <c r="R36" s="26">
        <v>563119</v>
      </c>
    </row>
    <row r="37" spans="1:18" ht="38.25" x14ac:dyDescent="0.25">
      <c r="A37" s="8" t="s">
        <v>54</v>
      </c>
      <c r="B37" s="6" t="s">
        <v>55</v>
      </c>
      <c r="C37" s="26">
        <v>22564</v>
      </c>
      <c r="D37" s="26">
        <v>2928</v>
      </c>
      <c r="E37" s="26">
        <v>7681</v>
      </c>
      <c r="F37" s="26">
        <v>24551</v>
      </c>
      <c r="G37" s="26">
        <v>8315</v>
      </c>
      <c r="H37" s="26">
        <v>16249</v>
      </c>
      <c r="I37" s="26">
        <v>5666</v>
      </c>
      <c r="J37" s="26">
        <v>7095</v>
      </c>
      <c r="K37" s="26">
        <v>7056</v>
      </c>
      <c r="L37" s="26">
        <v>2281</v>
      </c>
      <c r="M37" s="26">
        <v>10454</v>
      </c>
      <c r="N37" s="26">
        <v>3807</v>
      </c>
      <c r="O37" s="26">
        <v>13669</v>
      </c>
      <c r="P37" s="26">
        <v>6235</v>
      </c>
      <c r="Q37" s="26">
        <v>12</v>
      </c>
      <c r="R37" s="26">
        <v>138563</v>
      </c>
    </row>
    <row r="38" spans="1:18" ht="38.25" x14ac:dyDescent="0.25">
      <c r="A38" s="8" t="s">
        <v>56</v>
      </c>
      <c r="B38" s="6" t="s">
        <v>57</v>
      </c>
      <c r="C38" s="26">
        <v>221975</v>
      </c>
      <c r="D38" s="26">
        <v>28805</v>
      </c>
      <c r="E38" s="26">
        <v>63164</v>
      </c>
      <c r="F38" s="26">
        <v>241522</v>
      </c>
      <c r="G38" s="26">
        <v>68378</v>
      </c>
      <c r="H38" s="26">
        <v>159847</v>
      </c>
      <c r="I38" s="26">
        <v>46591</v>
      </c>
      <c r="J38" s="26">
        <v>69793</v>
      </c>
      <c r="K38" s="26">
        <v>58022</v>
      </c>
      <c r="L38" s="26">
        <v>22441</v>
      </c>
      <c r="M38" s="26">
        <v>102843</v>
      </c>
      <c r="N38" s="26">
        <v>31303</v>
      </c>
      <c r="O38" s="26">
        <v>134469</v>
      </c>
      <c r="P38" s="26">
        <v>51273</v>
      </c>
      <c r="Q38" s="26">
        <v>122</v>
      </c>
      <c r="R38" s="26">
        <v>1300548</v>
      </c>
    </row>
    <row r="39" spans="1:18" ht="38.25" x14ac:dyDescent="0.25">
      <c r="A39" s="8" t="s">
        <v>58</v>
      </c>
      <c r="B39" s="6" t="s">
        <v>59</v>
      </c>
      <c r="C39" s="26">
        <v>37239</v>
      </c>
      <c r="D39" s="26">
        <v>4832</v>
      </c>
      <c r="E39" s="26">
        <v>3799</v>
      </c>
      <c r="F39" s="26">
        <v>40518</v>
      </c>
      <c r="G39" s="26">
        <v>4112</v>
      </c>
      <c r="H39" s="26">
        <v>26816</v>
      </c>
      <c r="I39" s="26">
        <v>2802</v>
      </c>
      <c r="J39" s="26">
        <v>11709</v>
      </c>
      <c r="K39" s="26">
        <v>3490</v>
      </c>
      <c r="L39" s="26">
        <v>3765</v>
      </c>
      <c r="M39" s="26">
        <v>17253</v>
      </c>
      <c r="N39" s="26">
        <v>1883</v>
      </c>
      <c r="O39" s="26">
        <v>22559</v>
      </c>
      <c r="P39" s="26">
        <v>3084</v>
      </c>
      <c r="Q39" s="26">
        <v>21</v>
      </c>
      <c r="R39" s="26">
        <v>183882</v>
      </c>
    </row>
    <row r="40" spans="1:18" x14ac:dyDescent="0.25">
      <c r="A40" s="8" t="s">
        <v>60</v>
      </c>
      <c r="B40" s="6" t="s">
        <v>61</v>
      </c>
      <c r="C40" s="26">
        <v>238993</v>
      </c>
      <c r="D40" s="26">
        <v>31013</v>
      </c>
      <c r="E40" s="26">
        <v>30061</v>
      </c>
      <c r="F40" s="26">
        <v>260039</v>
      </c>
      <c r="G40" s="26">
        <v>32543</v>
      </c>
      <c r="H40" s="26">
        <v>172101</v>
      </c>
      <c r="I40" s="26">
        <v>22174</v>
      </c>
      <c r="J40" s="26">
        <v>75144</v>
      </c>
      <c r="K40" s="26">
        <v>27614</v>
      </c>
      <c r="L40" s="26">
        <v>24161</v>
      </c>
      <c r="M40" s="26">
        <v>110728</v>
      </c>
      <c r="N40" s="26">
        <v>14898</v>
      </c>
      <c r="O40" s="26">
        <v>144779</v>
      </c>
      <c r="P40" s="26">
        <v>24402</v>
      </c>
      <c r="Q40" s="26">
        <v>132</v>
      </c>
      <c r="R40" s="26">
        <v>1208782</v>
      </c>
    </row>
    <row r="41" spans="1:18" ht="38.25" x14ac:dyDescent="0.25">
      <c r="A41" s="8" t="s">
        <v>62</v>
      </c>
      <c r="B41" s="6" t="s">
        <v>63</v>
      </c>
      <c r="C41" s="26">
        <v>75874</v>
      </c>
      <c r="D41" s="26">
        <v>9846</v>
      </c>
      <c r="E41" s="26">
        <v>0</v>
      </c>
      <c r="F41" s="26">
        <v>82555</v>
      </c>
      <c r="G41" s="26">
        <v>0</v>
      </c>
      <c r="H41" s="26">
        <v>54637</v>
      </c>
      <c r="I41" s="26">
        <v>0</v>
      </c>
      <c r="J41" s="26">
        <v>23856</v>
      </c>
      <c r="K41" s="26">
        <v>0</v>
      </c>
      <c r="L41" s="26">
        <v>7671</v>
      </c>
      <c r="M41" s="26">
        <v>35153</v>
      </c>
      <c r="N41" s="26">
        <v>0</v>
      </c>
      <c r="O41" s="26">
        <v>45963</v>
      </c>
      <c r="P41" s="26">
        <v>0</v>
      </c>
      <c r="Q41" s="26">
        <v>42</v>
      </c>
      <c r="R41" s="26">
        <v>335597</v>
      </c>
    </row>
    <row r="42" spans="1:18" ht="25.5" x14ac:dyDescent="0.25">
      <c r="A42" s="8" t="s">
        <v>64</v>
      </c>
      <c r="B42" s="6" t="s">
        <v>65</v>
      </c>
      <c r="C42" s="26">
        <v>9093</v>
      </c>
      <c r="D42" s="26">
        <v>1180</v>
      </c>
      <c r="E42" s="26">
        <v>3160</v>
      </c>
      <c r="F42" s="26">
        <v>9894</v>
      </c>
      <c r="G42" s="26">
        <v>3421</v>
      </c>
      <c r="H42" s="26">
        <v>6548</v>
      </c>
      <c r="I42" s="26">
        <v>2331</v>
      </c>
      <c r="J42" s="26">
        <v>2859</v>
      </c>
      <c r="K42" s="26">
        <v>2903</v>
      </c>
      <c r="L42" s="26">
        <v>919</v>
      </c>
      <c r="M42" s="26">
        <v>4213</v>
      </c>
      <c r="N42" s="26">
        <v>1566</v>
      </c>
      <c r="O42" s="26">
        <v>5509</v>
      </c>
      <c r="P42" s="26">
        <v>2565</v>
      </c>
      <c r="Q42" s="26">
        <v>5</v>
      </c>
      <c r="R42" s="26">
        <v>56166</v>
      </c>
    </row>
    <row r="43" spans="1:18" x14ac:dyDescent="0.25">
      <c r="A43" s="8" t="s">
        <v>66</v>
      </c>
      <c r="B43" s="6" t="s">
        <v>67</v>
      </c>
      <c r="C43" s="26">
        <v>34611</v>
      </c>
      <c r="D43" s="26">
        <v>4491</v>
      </c>
      <c r="E43" s="26">
        <v>6817</v>
      </c>
      <c r="F43" s="26">
        <v>37659</v>
      </c>
      <c r="G43" s="26">
        <v>7379</v>
      </c>
      <c r="H43" s="26">
        <v>24924</v>
      </c>
      <c r="I43" s="26">
        <v>5028</v>
      </c>
      <c r="J43" s="26">
        <v>10883</v>
      </c>
      <c r="K43" s="26">
        <v>6262</v>
      </c>
      <c r="L43" s="26">
        <v>3499</v>
      </c>
      <c r="M43" s="26">
        <v>16036</v>
      </c>
      <c r="N43" s="26">
        <v>3378</v>
      </c>
      <c r="O43" s="26">
        <v>20967</v>
      </c>
      <c r="P43" s="26">
        <v>5533</v>
      </c>
      <c r="Q43" s="26">
        <v>19</v>
      </c>
      <c r="R43" s="26">
        <v>187486</v>
      </c>
    </row>
    <row r="44" spans="1:18" ht="25.5" x14ac:dyDescent="0.25">
      <c r="A44" s="8" t="s">
        <v>68</v>
      </c>
      <c r="B44" s="6" t="s">
        <v>69</v>
      </c>
      <c r="C44" s="26">
        <v>14630</v>
      </c>
      <c r="D44" s="26">
        <v>1898</v>
      </c>
      <c r="E44" s="26">
        <v>5493</v>
      </c>
      <c r="F44" s="26">
        <v>15918</v>
      </c>
      <c r="G44" s="26">
        <v>5946</v>
      </c>
      <c r="H44" s="26">
        <v>10535</v>
      </c>
      <c r="I44" s="26">
        <v>4052</v>
      </c>
      <c r="J44" s="26">
        <v>4600</v>
      </c>
      <c r="K44" s="26">
        <v>5046</v>
      </c>
      <c r="L44" s="26">
        <v>1479</v>
      </c>
      <c r="M44" s="26">
        <v>6778</v>
      </c>
      <c r="N44" s="26">
        <v>2722</v>
      </c>
      <c r="O44" s="26">
        <v>8862</v>
      </c>
      <c r="P44" s="26">
        <v>4459</v>
      </c>
      <c r="Q44" s="26">
        <v>8</v>
      </c>
      <c r="R44" s="26">
        <v>92426</v>
      </c>
    </row>
    <row r="45" spans="1:18" ht="25.5" x14ac:dyDescent="0.25">
      <c r="A45" s="8" t="s">
        <v>70</v>
      </c>
      <c r="B45" s="6" t="s">
        <v>71</v>
      </c>
      <c r="C45" s="26">
        <v>4623</v>
      </c>
      <c r="D45" s="26">
        <v>600</v>
      </c>
      <c r="E45" s="26">
        <v>1678</v>
      </c>
      <c r="F45" s="26">
        <v>5030</v>
      </c>
      <c r="G45" s="26">
        <v>1816</v>
      </c>
      <c r="H45" s="26">
        <v>3329</v>
      </c>
      <c r="I45" s="26">
        <v>1237</v>
      </c>
      <c r="J45" s="26">
        <v>1454</v>
      </c>
      <c r="K45" s="26">
        <v>1541</v>
      </c>
      <c r="L45" s="26">
        <v>467</v>
      </c>
      <c r="M45" s="26">
        <v>2142</v>
      </c>
      <c r="N45" s="26">
        <v>831</v>
      </c>
      <c r="O45" s="26">
        <v>2801</v>
      </c>
      <c r="P45" s="26">
        <v>1362</v>
      </c>
      <c r="Q45" s="26">
        <v>3</v>
      </c>
      <c r="R45" s="26">
        <v>28914</v>
      </c>
    </row>
    <row r="46" spans="1:18" ht="25.5" x14ac:dyDescent="0.25">
      <c r="A46" s="8" t="s">
        <v>72</v>
      </c>
      <c r="B46" s="6" t="s">
        <v>73</v>
      </c>
      <c r="C46" s="26">
        <v>47334</v>
      </c>
      <c r="D46" s="26">
        <v>6142</v>
      </c>
      <c r="E46" s="26">
        <v>14533</v>
      </c>
      <c r="F46" s="26">
        <v>51502</v>
      </c>
      <c r="G46" s="26">
        <v>15733</v>
      </c>
      <c r="H46" s="26">
        <v>34086</v>
      </c>
      <c r="I46" s="26">
        <v>10720</v>
      </c>
      <c r="J46" s="26">
        <v>14883</v>
      </c>
      <c r="K46" s="26">
        <v>13350</v>
      </c>
      <c r="L46" s="26">
        <v>4785</v>
      </c>
      <c r="M46" s="26">
        <v>21930</v>
      </c>
      <c r="N46" s="26">
        <v>7202</v>
      </c>
      <c r="O46" s="26">
        <v>28674</v>
      </c>
      <c r="P46" s="26">
        <v>11797</v>
      </c>
      <c r="Q46" s="26">
        <v>26</v>
      </c>
      <c r="R46" s="26">
        <v>282697</v>
      </c>
    </row>
    <row r="47" spans="1:18" ht="25.5" x14ac:dyDescent="0.25">
      <c r="A47" s="8" t="s">
        <v>74</v>
      </c>
      <c r="B47" s="6" t="s">
        <v>75</v>
      </c>
      <c r="C47" s="26">
        <v>38207</v>
      </c>
      <c r="D47" s="26">
        <v>4958</v>
      </c>
      <c r="E47" s="26">
        <v>0</v>
      </c>
      <c r="F47" s="26">
        <v>41571</v>
      </c>
      <c r="G47" s="26">
        <v>0</v>
      </c>
      <c r="H47" s="26">
        <v>27513</v>
      </c>
      <c r="I47" s="26">
        <v>0</v>
      </c>
      <c r="J47" s="26">
        <v>12013</v>
      </c>
      <c r="K47" s="26">
        <v>0</v>
      </c>
      <c r="L47" s="26">
        <v>3863</v>
      </c>
      <c r="M47" s="26">
        <v>17702</v>
      </c>
      <c r="N47" s="26">
        <v>0</v>
      </c>
      <c r="O47" s="26">
        <v>23145</v>
      </c>
      <c r="P47" s="26">
        <v>0</v>
      </c>
      <c r="Q47" s="26">
        <v>21</v>
      </c>
      <c r="R47" s="26">
        <v>168993</v>
      </c>
    </row>
    <row r="48" spans="1:18" x14ac:dyDescent="0.25">
      <c r="A48" s="8" t="s">
        <v>76</v>
      </c>
      <c r="B48" s="6" t="s">
        <v>77</v>
      </c>
      <c r="C48" s="26">
        <v>16664</v>
      </c>
      <c r="D48" s="26">
        <v>2162</v>
      </c>
      <c r="E48" s="26">
        <v>0</v>
      </c>
      <c r="F48" s="26">
        <v>18131</v>
      </c>
      <c r="G48" s="26">
        <v>0</v>
      </c>
      <c r="H48" s="26">
        <v>12000</v>
      </c>
      <c r="I48" s="26">
        <v>0</v>
      </c>
      <c r="J48" s="26">
        <v>5239</v>
      </c>
      <c r="K48" s="26">
        <v>0</v>
      </c>
      <c r="L48" s="26">
        <v>1685</v>
      </c>
      <c r="M48" s="26">
        <v>7720</v>
      </c>
      <c r="N48" s="26">
        <v>0</v>
      </c>
      <c r="O48" s="26">
        <v>10095</v>
      </c>
      <c r="P48" s="26">
        <v>0</v>
      </c>
      <c r="Q48" s="26">
        <v>9</v>
      </c>
      <c r="R48" s="26">
        <v>73705</v>
      </c>
    </row>
    <row r="49" spans="1:18" ht="38.25" x14ac:dyDescent="0.25">
      <c r="A49" s="8" t="s">
        <v>78</v>
      </c>
      <c r="B49" s="6" t="s">
        <v>79</v>
      </c>
      <c r="C49" s="26">
        <v>1780478</v>
      </c>
      <c r="D49" s="26">
        <v>231044</v>
      </c>
      <c r="E49" s="26">
        <v>262864</v>
      </c>
      <c r="F49" s="26">
        <v>1937269</v>
      </c>
      <c r="G49" s="26">
        <v>284564</v>
      </c>
      <c r="H49" s="26">
        <v>1282142</v>
      </c>
      <c r="I49" s="26">
        <v>193893</v>
      </c>
      <c r="J49" s="26">
        <v>559818</v>
      </c>
      <c r="K49" s="26">
        <v>241467</v>
      </c>
      <c r="L49" s="26">
        <v>179999</v>
      </c>
      <c r="M49" s="26">
        <v>824916</v>
      </c>
      <c r="N49" s="26">
        <v>130273</v>
      </c>
      <c r="O49" s="26">
        <v>1078590</v>
      </c>
      <c r="P49" s="26">
        <v>213378</v>
      </c>
      <c r="Q49" s="26">
        <v>980</v>
      </c>
      <c r="R49" s="26">
        <v>9201675</v>
      </c>
    </row>
    <row r="50" spans="1:18" x14ac:dyDescent="0.25">
      <c r="A50" s="8" t="s">
        <v>80</v>
      </c>
      <c r="B50" s="6" t="s">
        <v>81</v>
      </c>
      <c r="C50" s="26">
        <v>52700</v>
      </c>
      <c r="D50" s="26">
        <v>6839</v>
      </c>
      <c r="E50" s="26">
        <v>0</v>
      </c>
      <c r="F50" s="26">
        <v>57340</v>
      </c>
      <c r="G50" s="26">
        <v>0</v>
      </c>
      <c r="H50" s="26">
        <v>37950</v>
      </c>
      <c r="I50" s="26">
        <v>0</v>
      </c>
      <c r="J50" s="26">
        <v>16570</v>
      </c>
      <c r="K50" s="26">
        <v>0</v>
      </c>
      <c r="L50" s="26">
        <v>5328</v>
      </c>
      <c r="M50" s="26">
        <v>24416</v>
      </c>
      <c r="N50" s="26">
        <v>0</v>
      </c>
      <c r="O50" s="26">
        <v>31925</v>
      </c>
      <c r="P50" s="26">
        <v>0</v>
      </c>
      <c r="Q50" s="26">
        <v>29</v>
      </c>
      <c r="R50" s="26">
        <v>233097</v>
      </c>
    </row>
    <row r="51" spans="1:18" ht="25.5" x14ac:dyDescent="0.25">
      <c r="A51" s="8" t="s">
        <v>82</v>
      </c>
      <c r="B51" s="6" t="s">
        <v>83</v>
      </c>
      <c r="C51" s="26">
        <v>263822</v>
      </c>
      <c r="D51" s="26">
        <v>34235</v>
      </c>
      <c r="E51" s="26">
        <v>0</v>
      </c>
      <c r="F51" s="26">
        <v>287055</v>
      </c>
      <c r="G51" s="26">
        <v>0</v>
      </c>
      <c r="H51" s="26">
        <v>189981</v>
      </c>
      <c r="I51" s="26">
        <v>0</v>
      </c>
      <c r="J51" s="26">
        <v>82951</v>
      </c>
      <c r="K51" s="26">
        <v>0</v>
      </c>
      <c r="L51" s="26">
        <v>26671</v>
      </c>
      <c r="M51" s="26">
        <v>122232</v>
      </c>
      <c r="N51" s="26">
        <v>0</v>
      </c>
      <c r="O51" s="26">
        <v>159820</v>
      </c>
      <c r="P51" s="26">
        <v>0</v>
      </c>
      <c r="Q51" s="26">
        <v>145</v>
      </c>
      <c r="R51" s="26">
        <v>1166912</v>
      </c>
    </row>
    <row r="52" spans="1:18" ht="25.5" x14ac:dyDescent="0.25">
      <c r="A52" s="8" t="s">
        <v>84</v>
      </c>
      <c r="B52" s="6" t="s">
        <v>85</v>
      </c>
      <c r="C52" s="26">
        <v>133005</v>
      </c>
      <c r="D52" s="26">
        <v>17259</v>
      </c>
      <c r="E52" s="26">
        <v>26122</v>
      </c>
      <c r="F52" s="26">
        <v>144717</v>
      </c>
      <c r="G52" s="26">
        <v>28279</v>
      </c>
      <c r="H52" s="26">
        <v>95778</v>
      </c>
      <c r="I52" s="26">
        <v>19268</v>
      </c>
      <c r="J52" s="26">
        <v>41819</v>
      </c>
      <c r="K52" s="26">
        <v>23996</v>
      </c>
      <c r="L52" s="26">
        <v>13446</v>
      </c>
      <c r="M52" s="26">
        <v>61623</v>
      </c>
      <c r="N52" s="26">
        <v>12946</v>
      </c>
      <c r="O52" s="26">
        <v>80573</v>
      </c>
      <c r="P52" s="26">
        <v>21205</v>
      </c>
      <c r="Q52" s="26">
        <v>73</v>
      </c>
      <c r="R52" s="26">
        <v>720109</v>
      </c>
    </row>
    <row r="53" spans="1:18" ht="38.25" x14ac:dyDescent="0.25">
      <c r="A53" s="8" t="s">
        <v>86</v>
      </c>
      <c r="B53" s="6" t="s">
        <v>87</v>
      </c>
      <c r="C53" s="26">
        <v>1511847</v>
      </c>
      <c r="D53" s="26">
        <v>196185</v>
      </c>
      <c r="E53" s="26">
        <v>263761</v>
      </c>
      <c r="F53" s="26">
        <v>1644982</v>
      </c>
      <c r="G53" s="26">
        <v>285536</v>
      </c>
      <c r="H53" s="26">
        <v>1088698</v>
      </c>
      <c r="I53" s="26">
        <v>194555</v>
      </c>
      <c r="J53" s="26">
        <v>475355</v>
      </c>
      <c r="K53" s="26">
        <v>242291</v>
      </c>
      <c r="L53" s="26">
        <v>152841</v>
      </c>
      <c r="M53" s="26">
        <v>700456</v>
      </c>
      <c r="N53" s="26">
        <v>130718</v>
      </c>
      <c r="O53" s="26">
        <v>915857</v>
      </c>
      <c r="P53" s="26">
        <v>214106</v>
      </c>
      <c r="Q53" s="26">
        <v>833</v>
      </c>
      <c r="R53" s="26">
        <v>8018021</v>
      </c>
    </row>
    <row r="54" spans="1:18" x14ac:dyDescent="0.25">
      <c r="A54" s="8" t="s">
        <v>88</v>
      </c>
      <c r="B54" s="6" t="s">
        <v>89</v>
      </c>
      <c r="C54" s="26">
        <v>573932</v>
      </c>
      <c r="D54" s="26">
        <v>74476</v>
      </c>
      <c r="E54" s="26">
        <v>94071</v>
      </c>
      <c r="F54" s="26">
        <v>624473</v>
      </c>
      <c r="G54" s="26">
        <v>101837</v>
      </c>
      <c r="H54" s="26">
        <v>413295</v>
      </c>
      <c r="I54" s="26">
        <v>69388</v>
      </c>
      <c r="J54" s="26">
        <v>180456</v>
      </c>
      <c r="K54" s="26">
        <v>86414</v>
      </c>
      <c r="L54" s="26">
        <v>58022</v>
      </c>
      <c r="M54" s="26">
        <v>265909</v>
      </c>
      <c r="N54" s="26">
        <v>46621</v>
      </c>
      <c r="O54" s="26">
        <v>347680</v>
      </c>
      <c r="P54" s="26">
        <v>76361</v>
      </c>
      <c r="Q54" s="26">
        <v>316</v>
      </c>
      <c r="R54" s="26">
        <v>3013251</v>
      </c>
    </row>
    <row r="55" spans="1:18" ht="25.5" x14ac:dyDescent="0.25">
      <c r="A55" s="8" t="s">
        <v>90</v>
      </c>
      <c r="B55" s="6" t="s">
        <v>91</v>
      </c>
      <c r="C55" s="26">
        <v>106681</v>
      </c>
      <c r="D55" s="26">
        <v>13843</v>
      </c>
      <c r="E55" s="26">
        <v>38210</v>
      </c>
      <c r="F55" s="26">
        <v>116075</v>
      </c>
      <c r="G55" s="26">
        <v>41364</v>
      </c>
      <c r="H55" s="26">
        <v>76822</v>
      </c>
      <c r="I55" s="26">
        <v>28184</v>
      </c>
      <c r="J55" s="26">
        <v>33543</v>
      </c>
      <c r="K55" s="26">
        <v>35099</v>
      </c>
      <c r="L55" s="26">
        <v>10785</v>
      </c>
      <c r="M55" s="26">
        <v>49427</v>
      </c>
      <c r="N55" s="26">
        <v>18936</v>
      </c>
      <c r="O55" s="26">
        <v>64626</v>
      </c>
      <c r="P55" s="26">
        <v>31016</v>
      </c>
      <c r="Q55" s="26">
        <v>59</v>
      </c>
      <c r="R55" s="26">
        <v>664670</v>
      </c>
    </row>
    <row r="56" spans="1:18" ht="25.5" x14ac:dyDescent="0.25">
      <c r="A56" s="8" t="s">
        <v>92</v>
      </c>
      <c r="B56" s="6" t="s">
        <v>93</v>
      </c>
      <c r="C56" s="26">
        <v>64940</v>
      </c>
      <c r="D56" s="26">
        <v>8427</v>
      </c>
      <c r="E56" s="26">
        <v>17960</v>
      </c>
      <c r="F56" s="26">
        <v>70659</v>
      </c>
      <c r="G56" s="26">
        <v>19442</v>
      </c>
      <c r="H56" s="26">
        <v>46764</v>
      </c>
      <c r="I56" s="26">
        <v>13247</v>
      </c>
      <c r="J56" s="26">
        <v>20418</v>
      </c>
      <c r="K56" s="26">
        <v>16498</v>
      </c>
      <c r="L56" s="26">
        <v>6565</v>
      </c>
      <c r="M56" s="26">
        <v>30088</v>
      </c>
      <c r="N56" s="26">
        <v>8901</v>
      </c>
      <c r="O56" s="26">
        <v>39340</v>
      </c>
      <c r="P56" s="26">
        <v>14579</v>
      </c>
      <c r="Q56" s="26">
        <v>36</v>
      </c>
      <c r="R56" s="26">
        <v>377864</v>
      </c>
    </row>
    <row r="57" spans="1:18" ht="38.25" x14ac:dyDescent="0.25">
      <c r="A57" s="8" t="s">
        <v>94</v>
      </c>
      <c r="B57" s="6" t="s">
        <v>95</v>
      </c>
      <c r="C57" s="26">
        <v>15569</v>
      </c>
      <c r="D57" s="26">
        <v>2020</v>
      </c>
      <c r="E57" s="26">
        <v>139</v>
      </c>
      <c r="F57" s="26">
        <v>16940</v>
      </c>
      <c r="G57" s="26">
        <v>150</v>
      </c>
      <c r="H57" s="26">
        <v>11212</v>
      </c>
      <c r="I57" s="26">
        <v>103</v>
      </c>
      <c r="J57" s="26">
        <v>4895</v>
      </c>
      <c r="K57" s="26">
        <v>128</v>
      </c>
      <c r="L57" s="26">
        <v>1574</v>
      </c>
      <c r="M57" s="26">
        <v>7213</v>
      </c>
      <c r="N57" s="26">
        <v>69</v>
      </c>
      <c r="O57" s="26">
        <v>9432</v>
      </c>
      <c r="P57" s="26">
        <v>113</v>
      </c>
      <c r="Q57" s="26">
        <v>9</v>
      </c>
      <c r="R57" s="26">
        <v>69566</v>
      </c>
    </row>
    <row r="58" spans="1:18" ht="25.5" x14ac:dyDescent="0.25">
      <c r="A58" s="8" t="s">
        <v>96</v>
      </c>
      <c r="B58" s="6" t="s">
        <v>97</v>
      </c>
      <c r="C58" s="26">
        <v>12049</v>
      </c>
      <c r="D58" s="26">
        <v>1564</v>
      </c>
      <c r="E58" s="26">
        <v>0</v>
      </c>
      <c r="F58" s="26">
        <v>13110</v>
      </c>
      <c r="G58" s="26">
        <v>0</v>
      </c>
      <c r="H58" s="26">
        <v>8677</v>
      </c>
      <c r="I58" s="26">
        <v>0</v>
      </c>
      <c r="J58" s="26">
        <v>3789</v>
      </c>
      <c r="K58" s="26">
        <v>0</v>
      </c>
      <c r="L58" s="26">
        <v>1218</v>
      </c>
      <c r="M58" s="26">
        <v>5583</v>
      </c>
      <c r="N58" s="26">
        <v>0</v>
      </c>
      <c r="O58" s="26">
        <v>7299</v>
      </c>
      <c r="P58" s="26">
        <v>0</v>
      </c>
      <c r="Q58" s="26">
        <v>7</v>
      </c>
      <c r="R58" s="26">
        <v>53296</v>
      </c>
    </row>
    <row r="59" spans="1:18" ht="25.5" x14ac:dyDescent="0.25">
      <c r="A59" s="8" t="s">
        <v>98</v>
      </c>
      <c r="B59" s="6" t="s">
        <v>99</v>
      </c>
      <c r="C59" s="26">
        <v>13514</v>
      </c>
      <c r="D59" s="26">
        <v>1754</v>
      </c>
      <c r="E59" s="26">
        <v>1213</v>
      </c>
      <c r="F59" s="26">
        <v>14704</v>
      </c>
      <c r="G59" s="26">
        <v>1314</v>
      </c>
      <c r="H59" s="26">
        <v>9731</v>
      </c>
      <c r="I59" s="26">
        <v>895</v>
      </c>
      <c r="J59" s="26">
        <v>4249</v>
      </c>
      <c r="K59" s="26">
        <v>1115</v>
      </c>
      <c r="L59" s="26">
        <v>1366</v>
      </c>
      <c r="M59" s="26">
        <v>6261</v>
      </c>
      <c r="N59" s="26">
        <v>601</v>
      </c>
      <c r="O59" s="26">
        <v>8186</v>
      </c>
      <c r="P59" s="26">
        <v>985</v>
      </c>
      <c r="Q59" s="26">
        <v>7</v>
      </c>
      <c r="R59" s="26">
        <v>65895</v>
      </c>
    </row>
    <row r="60" spans="1:18" ht="25.5" x14ac:dyDescent="0.25">
      <c r="A60" s="8" t="s">
        <v>100</v>
      </c>
      <c r="B60" s="6" t="s">
        <v>101</v>
      </c>
      <c r="C60" s="26">
        <v>31856</v>
      </c>
      <c r="D60" s="26">
        <v>4134</v>
      </c>
      <c r="E60" s="26">
        <v>0</v>
      </c>
      <c r="F60" s="26">
        <v>34661</v>
      </c>
      <c r="G60" s="26">
        <v>0</v>
      </c>
      <c r="H60" s="26">
        <v>22940</v>
      </c>
      <c r="I60" s="26">
        <v>0</v>
      </c>
      <c r="J60" s="26">
        <v>10016</v>
      </c>
      <c r="K60" s="26">
        <v>0</v>
      </c>
      <c r="L60" s="26">
        <v>3221</v>
      </c>
      <c r="M60" s="26">
        <v>14759</v>
      </c>
      <c r="N60" s="26">
        <v>0</v>
      </c>
      <c r="O60" s="26">
        <v>19298</v>
      </c>
      <c r="P60" s="26">
        <v>0</v>
      </c>
      <c r="Q60" s="26">
        <v>18</v>
      </c>
      <c r="R60" s="26">
        <v>140903</v>
      </c>
    </row>
    <row r="61" spans="1:18" ht="25.5" x14ac:dyDescent="0.25">
      <c r="A61" s="8" t="s">
        <v>102</v>
      </c>
      <c r="B61" s="6" t="s">
        <v>103</v>
      </c>
      <c r="C61" s="26">
        <v>44396</v>
      </c>
      <c r="D61" s="26">
        <v>5761</v>
      </c>
      <c r="E61" s="26">
        <v>12379</v>
      </c>
      <c r="F61" s="26">
        <v>48306</v>
      </c>
      <c r="G61" s="26">
        <v>13401</v>
      </c>
      <c r="H61" s="26">
        <v>31970</v>
      </c>
      <c r="I61" s="26">
        <v>9131</v>
      </c>
      <c r="J61" s="26">
        <v>13959</v>
      </c>
      <c r="K61" s="26">
        <v>11371</v>
      </c>
      <c r="L61" s="26">
        <v>4488</v>
      </c>
      <c r="M61" s="26">
        <v>20569</v>
      </c>
      <c r="N61" s="26">
        <v>6135</v>
      </c>
      <c r="O61" s="26">
        <v>26895</v>
      </c>
      <c r="P61" s="26">
        <v>10049</v>
      </c>
      <c r="Q61" s="26">
        <v>24</v>
      </c>
      <c r="R61" s="26">
        <v>258834</v>
      </c>
    </row>
    <row r="62" spans="1:18" ht="25.5" x14ac:dyDescent="0.25">
      <c r="A62" s="8" t="s">
        <v>104</v>
      </c>
      <c r="B62" s="6" t="s">
        <v>105</v>
      </c>
      <c r="C62" s="26">
        <v>69921</v>
      </c>
      <c r="D62" s="26">
        <v>9073</v>
      </c>
      <c r="E62" s="26">
        <v>14244</v>
      </c>
      <c r="F62" s="26">
        <v>76078</v>
      </c>
      <c r="G62" s="26">
        <v>15420</v>
      </c>
      <c r="H62" s="26">
        <v>50351</v>
      </c>
      <c r="I62" s="26">
        <v>10507</v>
      </c>
      <c r="J62" s="26">
        <v>21985</v>
      </c>
      <c r="K62" s="26">
        <v>13084</v>
      </c>
      <c r="L62" s="26">
        <v>7069</v>
      </c>
      <c r="M62" s="26">
        <v>32395</v>
      </c>
      <c r="N62" s="26">
        <v>7059</v>
      </c>
      <c r="O62" s="26">
        <v>42357</v>
      </c>
      <c r="P62" s="26">
        <v>11562</v>
      </c>
      <c r="Q62" s="26">
        <v>39</v>
      </c>
      <c r="R62" s="26">
        <v>381144</v>
      </c>
    </row>
    <row r="63" spans="1:18" ht="25.5" x14ac:dyDescent="0.25">
      <c r="A63" s="8" t="s">
        <v>106</v>
      </c>
      <c r="B63" s="6" t="s">
        <v>107</v>
      </c>
      <c r="C63" s="26">
        <v>15500</v>
      </c>
      <c r="D63" s="26">
        <v>2011</v>
      </c>
      <c r="E63" s="26">
        <v>4679</v>
      </c>
      <c r="F63" s="26">
        <v>16865</v>
      </c>
      <c r="G63" s="26">
        <v>5065</v>
      </c>
      <c r="H63" s="26">
        <v>11162</v>
      </c>
      <c r="I63" s="26">
        <v>3451</v>
      </c>
      <c r="J63" s="26">
        <v>4873</v>
      </c>
      <c r="K63" s="26">
        <v>4298</v>
      </c>
      <c r="L63" s="26">
        <v>1567</v>
      </c>
      <c r="M63" s="26">
        <v>7181</v>
      </c>
      <c r="N63" s="26">
        <v>2319</v>
      </c>
      <c r="O63" s="26">
        <v>9390</v>
      </c>
      <c r="P63" s="26">
        <v>3798</v>
      </c>
      <c r="Q63" s="26">
        <v>9</v>
      </c>
      <c r="R63" s="26">
        <v>92168</v>
      </c>
    </row>
    <row r="64" spans="1:18" ht="25.5" x14ac:dyDescent="0.25">
      <c r="A64" s="8" t="s">
        <v>108</v>
      </c>
      <c r="B64" s="6" t="s">
        <v>109</v>
      </c>
      <c r="C64" s="26">
        <v>7312</v>
      </c>
      <c r="D64" s="26">
        <v>949</v>
      </c>
      <c r="E64" s="26">
        <v>1292</v>
      </c>
      <c r="F64" s="26">
        <v>7956</v>
      </c>
      <c r="G64" s="26">
        <v>1399</v>
      </c>
      <c r="H64" s="26">
        <v>5266</v>
      </c>
      <c r="I64" s="26">
        <v>953</v>
      </c>
      <c r="J64" s="26">
        <v>2299</v>
      </c>
      <c r="K64" s="26">
        <v>1187</v>
      </c>
      <c r="L64" s="26">
        <v>739</v>
      </c>
      <c r="M64" s="26">
        <v>3388</v>
      </c>
      <c r="N64" s="26">
        <v>640</v>
      </c>
      <c r="O64" s="26">
        <v>4430</v>
      </c>
      <c r="P64" s="26">
        <v>1049</v>
      </c>
      <c r="Q64" s="26">
        <v>4</v>
      </c>
      <c r="R64" s="26">
        <v>38863</v>
      </c>
    </row>
    <row r="65" spans="1:18" ht="25.5" x14ac:dyDescent="0.25">
      <c r="A65" s="8" t="s">
        <v>110</v>
      </c>
      <c r="B65" s="6" t="s">
        <v>111</v>
      </c>
      <c r="C65" s="26">
        <v>41148</v>
      </c>
      <c r="D65" s="26">
        <v>5340</v>
      </c>
      <c r="E65" s="26">
        <v>10173</v>
      </c>
      <c r="F65" s="26">
        <v>44772</v>
      </c>
      <c r="G65" s="26">
        <v>11013</v>
      </c>
      <c r="H65" s="26">
        <v>29631</v>
      </c>
      <c r="I65" s="26">
        <v>7504</v>
      </c>
      <c r="J65" s="26">
        <v>12938</v>
      </c>
      <c r="K65" s="26">
        <v>9345</v>
      </c>
      <c r="L65" s="26">
        <v>4160</v>
      </c>
      <c r="M65" s="26">
        <v>19064</v>
      </c>
      <c r="N65" s="26">
        <v>5042</v>
      </c>
      <c r="O65" s="26">
        <v>24927</v>
      </c>
      <c r="P65" s="26">
        <v>8258</v>
      </c>
      <c r="Q65" s="26">
        <v>23</v>
      </c>
      <c r="R65" s="26">
        <v>233338</v>
      </c>
    </row>
    <row r="66" spans="1:18" ht="25.5" x14ac:dyDescent="0.25">
      <c r="A66" s="8" t="s">
        <v>112</v>
      </c>
      <c r="B66" s="6" t="s">
        <v>113</v>
      </c>
      <c r="C66" s="26">
        <v>11907</v>
      </c>
      <c r="D66" s="26">
        <v>1545</v>
      </c>
      <c r="E66" s="26">
        <v>0</v>
      </c>
      <c r="F66" s="26">
        <v>12956</v>
      </c>
      <c r="G66" s="26">
        <v>0</v>
      </c>
      <c r="H66" s="26">
        <v>8574</v>
      </c>
      <c r="I66" s="26">
        <v>0</v>
      </c>
      <c r="J66" s="26">
        <v>3744</v>
      </c>
      <c r="K66" s="26">
        <v>0</v>
      </c>
      <c r="L66" s="26">
        <v>1204</v>
      </c>
      <c r="M66" s="26">
        <v>5517</v>
      </c>
      <c r="N66" s="26">
        <v>0</v>
      </c>
      <c r="O66" s="26">
        <v>7213</v>
      </c>
      <c r="P66" s="26">
        <v>0</v>
      </c>
      <c r="Q66" s="26">
        <v>7</v>
      </c>
      <c r="R66" s="26">
        <v>52667</v>
      </c>
    </row>
    <row r="67" spans="1:18" ht="25.5" x14ac:dyDescent="0.25">
      <c r="A67" s="8" t="s">
        <v>114</v>
      </c>
      <c r="B67" s="6" t="s">
        <v>115</v>
      </c>
      <c r="C67" s="26">
        <v>616617</v>
      </c>
      <c r="D67" s="26">
        <v>80015</v>
      </c>
      <c r="E67" s="26">
        <v>160123</v>
      </c>
      <c r="F67" s="26">
        <v>670917</v>
      </c>
      <c r="G67" s="26">
        <v>173342</v>
      </c>
      <c r="H67" s="26">
        <v>444033</v>
      </c>
      <c r="I67" s="26">
        <v>118109</v>
      </c>
      <c r="J67" s="26">
        <v>193877</v>
      </c>
      <c r="K67" s="26">
        <v>147089</v>
      </c>
      <c r="L67" s="26">
        <v>62337</v>
      </c>
      <c r="M67" s="26">
        <v>285686</v>
      </c>
      <c r="N67" s="26">
        <v>79356</v>
      </c>
      <c r="O67" s="26">
        <v>373538</v>
      </c>
      <c r="P67" s="26">
        <v>129979</v>
      </c>
      <c r="Q67" s="26">
        <v>340</v>
      </c>
      <c r="R67" s="26">
        <v>3535358</v>
      </c>
    </row>
    <row r="68" spans="1:18" ht="25.5" x14ac:dyDescent="0.25">
      <c r="A68" s="8" t="s">
        <v>116</v>
      </c>
      <c r="B68" s="6" t="s">
        <v>117</v>
      </c>
      <c r="C68" s="26">
        <v>112617</v>
      </c>
      <c r="D68" s="26">
        <v>14614</v>
      </c>
      <c r="E68" s="26">
        <v>0</v>
      </c>
      <c r="F68" s="26">
        <v>122535</v>
      </c>
      <c r="G68" s="26">
        <v>0</v>
      </c>
      <c r="H68" s="26">
        <v>81097</v>
      </c>
      <c r="I68" s="26">
        <v>0</v>
      </c>
      <c r="J68" s="26">
        <v>35409</v>
      </c>
      <c r="K68" s="26">
        <v>0</v>
      </c>
      <c r="L68" s="26">
        <v>11385</v>
      </c>
      <c r="M68" s="26">
        <v>52177</v>
      </c>
      <c r="N68" s="26">
        <v>0</v>
      </c>
      <c r="O68" s="26">
        <v>68222</v>
      </c>
      <c r="P68" s="26">
        <v>0</v>
      </c>
      <c r="Q68" s="26">
        <v>62</v>
      </c>
      <c r="R68" s="26">
        <v>498118</v>
      </c>
    </row>
    <row r="69" spans="1:18" ht="25.5" x14ac:dyDescent="0.25">
      <c r="A69" s="8" t="s">
        <v>118</v>
      </c>
      <c r="B69" s="6" t="s">
        <v>119</v>
      </c>
      <c r="C69" s="26">
        <v>484180</v>
      </c>
      <c r="D69" s="26">
        <v>62830</v>
      </c>
      <c r="E69" s="26">
        <v>123806</v>
      </c>
      <c r="F69" s="26">
        <v>526817</v>
      </c>
      <c r="G69" s="26">
        <v>134027</v>
      </c>
      <c r="H69" s="26">
        <v>348663</v>
      </c>
      <c r="I69" s="26">
        <v>91322</v>
      </c>
      <c r="J69" s="26">
        <v>152236</v>
      </c>
      <c r="K69" s="26">
        <v>113728</v>
      </c>
      <c r="L69" s="26">
        <v>48949</v>
      </c>
      <c r="M69" s="26">
        <v>224326</v>
      </c>
      <c r="N69" s="26">
        <v>61357</v>
      </c>
      <c r="O69" s="26">
        <v>293310</v>
      </c>
      <c r="P69" s="26">
        <v>100499</v>
      </c>
      <c r="Q69" s="26">
        <v>267</v>
      </c>
      <c r="R69" s="26">
        <v>2766317</v>
      </c>
    </row>
    <row r="70" spans="1:18" ht="25.5" x14ac:dyDescent="0.25">
      <c r="A70" s="8" t="s">
        <v>120</v>
      </c>
      <c r="B70" s="6" t="s">
        <v>121</v>
      </c>
      <c r="C70" s="26">
        <v>25859</v>
      </c>
      <c r="D70" s="26">
        <v>3356</v>
      </c>
      <c r="E70" s="26">
        <v>0</v>
      </c>
      <c r="F70" s="26">
        <v>28136</v>
      </c>
      <c r="G70" s="26">
        <v>0</v>
      </c>
      <c r="H70" s="26">
        <v>18621</v>
      </c>
      <c r="I70" s="26">
        <v>0</v>
      </c>
      <c r="J70" s="26">
        <v>8131</v>
      </c>
      <c r="K70" s="26">
        <v>0</v>
      </c>
      <c r="L70" s="26">
        <v>2614</v>
      </c>
      <c r="M70" s="26">
        <v>11981</v>
      </c>
      <c r="N70" s="26">
        <v>0</v>
      </c>
      <c r="O70" s="26">
        <v>15665</v>
      </c>
      <c r="P70" s="26">
        <v>0</v>
      </c>
      <c r="Q70" s="26">
        <v>14</v>
      </c>
      <c r="R70" s="26">
        <v>114377</v>
      </c>
    </row>
    <row r="71" spans="1:18" x14ac:dyDescent="0.25">
      <c r="A71" s="8" t="s">
        <v>122</v>
      </c>
      <c r="B71" s="6" t="s">
        <v>123</v>
      </c>
      <c r="C71" s="26">
        <v>32335</v>
      </c>
      <c r="D71" s="26">
        <v>4196</v>
      </c>
      <c r="E71" s="26">
        <v>12205</v>
      </c>
      <c r="F71" s="26">
        <v>35183</v>
      </c>
      <c r="G71" s="26">
        <v>13213</v>
      </c>
      <c r="H71" s="26">
        <v>23285</v>
      </c>
      <c r="I71" s="26">
        <v>9003</v>
      </c>
      <c r="J71" s="26">
        <v>10167</v>
      </c>
      <c r="K71" s="26">
        <v>11212</v>
      </c>
      <c r="L71" s="26">
        <v>3269</v>
      </c>
      <c r="M71" s="26">
        <v>14981</v>
      </c>
      <c r="N71" s="26">
        <v>6049</v>
      </c>
      <c r="O71" s="26">
        <v>19588</v>
      </c>
      <c r="P71" s="26">
        <v>9907</v>
      </c>
      <c r="Q71" s="26">
        <v>18</v>
      </c>
      <c r="R71" s="26">
        <v>204611</v>
      </c>
    </row>
    <row r="72" spans="1:18" x14ac:dyDescent="0.25">
      <c r="A72" s="8" t="s">
        <v>124</v>
      </c>
      <c r="B72" s="6" t="s">
        <v>125</v>
      </c>
      <c r="C72" s="26">
        <v>4231</v>
      </c>
      <c r="D72" s="26">
        <v>549</v>
      </c>
      <c r="E72" s="26">
        <v>3001</v>
      </c>
      <c r="F72" s="26">
        <v>4604</v>
      </c>
      <c r="G72" s="26">
        <v>3249</v>
      </c>
      <c r="H72" s="26">
        <v>3047</v>
      </c>
      <c r="I72" s="26">
        <v>2214</v>
      </c>
      <c r="J72" s="26">
        <v>1330</v>
      </c>
      <c r="K72" s="26">
        <v>2757</v>
      </c>
      <c r="L72" s="26">
        <v>428</v>
      </c>
      <c r="M72" s="26">
        <v>1960</v>
      </c>
      <c r="N72" s="26">
        <v>1488</v>
      </c>
      <c r="O72" s="26">
        <v>2563</v>
      </c>
      <c r="P72" s="26">
        <v>2436</v>
      </c>
      <c r="Q72" s="26">
        <v>2</v>
      </c>
      <c r="R72" s="26">
        <v>33859</v>
      </c>
    </row>
    <row r="73" spans="1:18" x14ac:dyDescent="0.25">
      <c r="A73" s="8" t="s">
        <v>126</v>
      </c>
      <c r="B73" s="6" t="s">
        <v>127</v>
      </c>
      <c r="C73" s="26">
        <v>43570</v>
      </c>
      <c r="D73" s="26">
        <v>5654</v>
      </c>
      <c r="E73" s="26">
        <v>9416</v>
      </c>
      <c r="F73" s="26">
        <v>47407</v>
      </c>
      <c r="G73" s="26">
        <v>10193</v>
      </c>
      <c r="H73" s="26">
        <v>31375</v>
      </c>
      <c r="I73" s="26">
        <v>6945</v>
      </c>
      <c r="J73" s="26">
        <v>13699</v>
      </c>
      <c r="K73" s="26">
        <v>8649</v>
      </c>
      <c r="L73" s="26">
        <v>4405</v>
      </c>
      <c r="M73" s="26">
        <v>20187</v>
      </c>
      <c r="N73" s="26">
        <v>4666</v>
      </c>
      <c r="O73" s="26">
        <v>26394</v>
      </c>
      <c r="P73" s="26">
        <v>7643</v>
      </c>
      <c r="Q73" s="26">
        <v>24</v>
      </c>
      <c r="R73" s="26">
        <v>240227</v>
      </c>
    </row>
    <row r="74" spans="1:18" ht="25.5" x14ac:dyDescent="0.25">
      <c r="A74" s="8" t="s">
        <v>128</v>
      </c>
      <c r="B74" s="6" t="s">
        <v>129</v>
      </c>
      <c r="C74" s="26">
        <v>76316</v>
      </c>
      <c r="D74" s="26">
        <v>9903</v>
      </c>
      <c r="E74" s="26">
        <v>46665</v>
      </c>
      <c r="F74" s="26">
        <v>83037</v>
      </c>
      <c r="G74" s="26">
        <v>50517</v>
      </c>
      <c r="H74" s="26">
        <v>54956</v>
      </c>
      <c r="I74" s="26">
        <v>34421</v>
      </c>
      <c r="J74" s="26">
        <v>23995</v>
      </c>
      <c r="K74" s="26">
        <v>42866</v>
      </c>
      <c r="L74" s="26">
        <v>7715</v>
      </c>
      <c r="M74" s="26">
        <v>35358</v>
      </c>
      <c r="N74" s="26">
        <v>23127</v>
      </c>
      <c r="O74" s="26">
        <v>46231</v>
      </c>
      <c r="P74" s="26">
        <v>37880</v>
      </c>
      <c r="Q74" s="26">
        <v>42</v>
      </c>
      <c r="R74" s="26">
        <v>573029</v>
      </c>
    </row>
    <row r="75" spans="1:18" ht="25.5" x14ac:dyDescent="0.25">
      <c r="A75" s="8" t="s">
        <v>130</v>
      </c>
      <c r="B75" s="6" t="s">
        <v>131</v>
      </c>
      <c r="C75" s="26">
        <v>11062</v>
      </c>
      <c r="D75" s="26">
        <v>1436</v>
      </c>
      <c r="E75" s="26">
        <v>13</v>
      </c>
      <c r="F75" s="26">
        <v>12036</v>
      </c>
      <c r="G75" s="26">
        <v>14</v>
      </c>
      <c r="H75" s="26">
        <v>7966</v>
      </c>
      <c r="I75" s="26">
        <v>10</v>
      </c>
      <c r="J75" s="26">
        <v>3478</v>
      </c>
      <c r="K75" s="26">
        <v>12</v>
      </c>
      <c r="L75" s="26">
        <v>1118</v>
      </c>
      <c r="M75" s="26">
        <v>5125</v>
      </c>
      <c r="N75" s="26">
        <v>7</v>
      </c>
      <c r="O75" s="26">
        <v>6701</v>
      </c>
      <c r="P75" s="26">
        <v>11</v>
      </c>
      <c r="Q75" s="26">
        <v>6</v>
      </c>
      <c r="R75" s="26">
        <v>48995</v>
      </c>
    </row>
    <row r="76" spans="1:18" ht="25.5" x14ac:dyDescent="0.25">
      <c r="A76" s="8" t="s">
        <v>132</v>
      </c>
      <c r="B76" s="6" t="s">
        <v>133</v>
      </c>
      <c r="C76" s="26">
        <v>67639</v>
      </c>
      <c r="D76" s="26">
        <v>8777</v>
      </c>
      <c r="E76" s="26">
        <v>20059</v>
      </c>
      <c r="F76" s="26">
        <v>73595</v>
      </c>
      <c r="G76" s="26">
        <v>21715</v>
      </c>
      <c r="H76" s="26">
        <v>48707</v>
      </c>
      <c r="I76" s="26">
        <v>14796</v>
      </c>
      <c r="J76" s="26">
        <v>21267</v>
      </c>
      <c r="K76" s="26">
        <v>18426</v>
      </c>
      <c r="L76" s="26">
        <v>6838</v>
      </c>
      <c r="M76" s="26">
        <v>31338</v>
      </c>
      <c r="N76" s="26">
        <v>9941</v>
      </c>
      <c r="O76" s="26">
        <v>40975</v>
      </c>
      <c r="P76" s="26">
        <v>16283</v>
      </c>
      <c r="Q76" s="26">
        <v>37</v>
      </c>
      <c r="R76" s="26">
        <v>400393</v>
      </c>
    </row>
    <row r="77" spans="1:18" ht="25.5" x14ac:dyDescent="0.25">
      <c r="A77" s="8" t="s">
        <v>134</v>
      </c>
      <c r="B77" s="6" t="s">
        <v>135</v>
      </c>
      <c r="C77" s="26">
        <v>12016892</v>
      </c>
      <c r="D77" s="26">
        <v>1559367</v>
      </c>
      <c r="E77" s="26">
        <v>870650</v>
      </c>
      <c r="F77" s="26">
        <v>13075110</v>
      </c>
      <c r="G77" s="26">
        <v>942520</v>
      </c>
      <c r="H77" s="26">
        <v>8653515</v>
      </c>
      <c r="I77" s="26">
        <v>642203</v>
      </c>
      <c r="J77" s="26">
        <v>3778354</v>
      </c>
      <c r="K77" s="26">
        <v>799772</v>
      </c>
      <c r="L77" s="26">
        <v>1214853</v>
      </c>
      <c r="M77" s="26">
        <v>5567562</v>
      </c>
      <c r="N77" s="26">
        <v>431487</v>
      </c>
      <c r="O77" s="26">
        <v>7279676</v>
      </c>
      <c r="P77" s="26">
        <v>706738</v>
      </c>
      <c r="Q77" s="26">
        <v>6608</v>
      </c>
      <c r="R77" s="26">
        <v>57545307</v>
      </c>
    </row>
    <row r="78" spans="1:18" ht="25.5" x14ac:dyDescent="0.25">
      <c r="A78" s="8" t="s">
        <v>136</v>
      </c>
      <c r="B78" s="6" t="s">
        <v>137</v>
      </c>
      <c r="C78" s="26">
        <v>346900</v>
      </c>
      <c r="D78" s="26">
        <v>45015</v>
      </c>
      <c r="E78" s="26">
        <v>77746</v>
      </c>
      <c r="F78" s="26">
        <v>377448</v>
      </c>
      <c r="G78" s="26">
        <v>84164</v>
      </c>
      <c r="H78" s="26">
        <v>249807</v>
      </c>
      <c r="I78" s="26">
        <v>57347</v>
      </c>
      <c r="J78" s="26">
        <v>109072</v>
      </c>
      <c r="K78" s="26">
        <v>71418</v>
      </c>
      <c r="L78" s="26">
        <v>35070</v>
      </c>
      <c r="M78" s="26">
        <v>160723</v>
      </c>
      <c r="N78" s="26">
        <v>38530</v>
      </c>
      <c r="O78" s="26">
        <v>210147</v>
      </c>
      <c r="P78" s="26">
        <v>63110</v>
      </c>
      <c r="Q78" s="26">
        <v>191</v>
      </c>
      <c r="R78" s="26">
        <v>1926688</v>
      </c>
    </row>
    <row r="79" spans="1:18" x14ac:dyDescent="0.25">
      <c r="A79" s="8" t="s">
        <v>138</v>
      </c>
      <c r="B79" s="6" t="s">
        <v>139</v>
      </c>
      <c r="C79" s="26">
        <v>22038</v>
      </c>
      <c r="D79" s="26">
        <v>2860</v>
      </c>
      <c r="E79" s="26">
        <v>0</v>
      </c>
      <c r="F79" s="26">
        <v>23979</v>
      </c>
      <c r="G79" s="26">
        <v>0</v>
      </c>
      <c r="H79" s="26">
        <v>15870</v>
      </c>
      <c r="I79" s="26">
        <v>0</v>
      </c>
      <c r="J79" s="26">
        <v>6929</v>
      </c>
      <c r="K79" s="26">
        <v>0</v>
      </c>
      <c r="L79" s="26">
        <v>2228</v>
      </c>
      <c r="M79" s="26">
        <v>10211</v>
      </c>
      <c r="N79" s="26">
        <v>0</v>
      </c>
      <c r="O79" s="26">
        <v>13351</v>
      </c>
      <c r="P79" s="26">
        <v>0</v>
      </c>
      <c r="Q79" s="26">
        <v>12</v>
      </c>
      <c r="R79" s="26">
        <v>97478</v>
      </c>
    </row>
    <row r="80" spans="1:18" ht="25.5" x14ac:dyDescent="0.25">
      <c r="A80" s="8" t="s">
        <v>140</v>
      </c>
      <c r="B80" s="6" t="s">
        <v>141</v>
      </c>
      <c r="C80" s="26">
        <v>71917</v>
      </c>
      <c r="D80" s="26">
        <v>9332</v>
      </c>
      <c r="E80" s="26">
        <v>11374</v>
      </c>
      <c r="F80" s="26">
        <v>78250</v>
      </c>
      <c r="G80" s="26">
        <v>12313</v>
      </c>
      <c r="H80" s="26">
        <v>51788</v>
      </c>
      <c r="I80" s="26">
        <v>8390</v>
      </c>
      <c r="J80" s="26">
        <v>22612</v>
      </c>
      <c r="K80" s="26">
        <v>10448</v>
      </c>
      <c r="L80" s="26">
        <v>7271</v>
      </c>
      <c r="M80" s="26">
        <v>33320</v>
      </c>
      <c r="N80" s="26">
        <v>5637</v>
      </c>
      <c r="O80" s="26">
        <v>43566</v>
      </c>
      <c r="P80" s="26">
        <v>9233</v>
      </c>
      <c r="Q80" s="26">
        <v>40</v>
      </c>
      <c r="R80" s="26">
        <v>375491</v>
      </c>
    </row>
    <row r="81" spans="1:18" x14ac:dyDescent="0.25">
      <c r="A81" s="8" t="s">
        <v>142</v>
      </c>
      <c r="B81" s="6" t="s">
        <v>143</v>
      </c>
      <c r="C81" s="26">
        <v>30228</v>
      </c>
      <c r="D81" s="26">
        <v>3923</v>
      </c>
      <c r="E81" s="26">
        <v>9071</v>
      </c>
      <c r="F81" s="26">
        <v>32890</v>
      </c>
      <c r="G81" s="26">
        <v>9820</v>
      </c>
      <c r="H81" s="26">
        <v>21767</v>
      </c>
      <c r="I81" s="26">
        <v>6691</v>
      </c>
      <c r="J81" s="26">
        <v>9504</v>
      </c>
      <c r="K81" s="26">
        <v>8332</v>
      </c>
      <c r="L81" s="26">
        <v>3056</v>
      </c>
      <c r="M81" s="26">
        <v>14005</v>
      </c>
      <c r="N81" s="26">
        <v>4495</v>
      </c>
      <c r="O81" s="26">
        <v>18312</v>
      </c>
      <c r="P81" s="26">
        <v>7363</v>
      </c>
      <c r="Q81" s="26">
        <v>17</v>
      </c>
      <c r="R81" s="26">
        <v>179474</v>
      </c>
    </row>
    <row r="82" spans="1:18" ht="25.5" x14ac:dyDescent="0.25">
      <c r="A82" s="8" t="s">
        <v>144</v>
      </c>
      <c r="B82" s="6" t="s">
        <v>145</v>
      </c>
      <c r="C82" s="26">
        <v>579427</v>
      </c>
      <c r="D82" s="26">
        <v>75190</v>
      </c>
      <c r="E82" s="26">
        <v>10582</v>
      </c>
      <c r="F82" s="26">
        <v>630452</v>
      </c>
      <c r="G82" s="26">
        <v>11456</v>
      </c>
      <c r="H82" s="26">
        <v>417252</v>
      </c>
      <c r="I82" s="26">
        <v>7806</v>
      </c>
      <c r="J82" s="26">
        <v>182183</v>
      </c>
      <c r="K82" s="26">
        <v>9721</v>
      </c>
      <c r="L82" s="26">
        <v>58578</v>
      </c>
      <c r="M82" s="26">
        <v>268455</v>
      </c>
      <c r="N82" s="26">
        <v>5245</v>
      </c>
      <c r="O82" s="26">
        <v>351009</v>
      </c>
      <c r="P82" s="26">
        <v>8590</v>
      </c>
      <c r="Q82" s="26">
        <v>319</v>
      </c>
      <c r="R82" s="26">
        <v>2616265</v>
      </c>
    </row>
    <row r="83" spans="1:18" ht="25.5" x14ac:dyDescent="0.25">
      <c r="A83" s="8" t="s">
        <v>146</v>
      </c>
      <c r="B83" s="6" t="s">
        <v>147</v>
      </c>
      <c r="C83" s="26">
        <v>341855</v>
      </c>
      <c r="D83" s="26">
        <v>44361</v>
      </c>
      <c r="E83" s="26">
        <v>118832</v>
      </c>
      <c r="F83" s="26">
        <v>371959</v>
      </c>
      <c r="G83" s="26">
        <v>128642</v>
      </c>
      <c r="H83" s="26">
        <v>246174</v>
      </c>
      <c r="I83" s="26">
        <v>87652</v>
      </c>
      <c r="J83" s="26">
        <v>107486</v>
      </c>
      <c r="K83" s="26">
        <v>109159</v>
      </c>
      <c r="L83" s="26">
        <v>34560</v>
      </c>
      <c r="M83" s="26">
        <v>158385</v>
      </c>
      <c r="N83" s="26">
        <v>58892</v>
      </c>
      <c r="O83" s="26">
        <v>207091</v>
      </c>
      <c r="P83" s="26">
        <v>96461</v>
      </c>
      <c r="Q83" s="26">
        <v>188</v>
      </c>
      <c r="R83" s="26">
        <v>2111697</v>
      </c>
    </row>
    <row r="84" spans="1:18" ht="25.5" x14ac:dyDescent="0.25">
      <c r="A84" s="8" t="s">
        <v>148</v>
      </c>
      <c r="B84" s="6" t="s">
        <v>149</v>
      </c>
      <c r="C84" s="26">
        <v>4102</v>
      </c>
      <c r="D84" s="26">
        <v>532</v>
      </c>
      <c r="E84" s="26">
        <v>0</v>
      </c>
      <c r="F84" s="26">
        <v>4463</v>
      </c>
      <c r="G84" s="26">
        <v>0</v>
      </c>
      <c r="H84" s="26">
        <v>2954</v>
      </c>
      <c r="I84" s="26">
        <v>0</v>
      </c>
      <c r="J84" s="26">
        <v>1290</v>
      </c>
      <c r="K84" s="26">
        <v>0</v>
      </c>
      <c r="L84" s="26">
        <v>415</v>
      </c>
      <c r="M84" s="26">
        <v>1900</v>
      </c>
      <c r="N84" s="26">
        <v>0</v>
      </c>
      <c r="O84" s="26">
        <v>2485</v>
      </c>
      <c r="P84" s="26">
        <v>0</v>
      </c>
      <c r="Q84" s="26">
        <v>2</v>
      </c>
      <c r="R84" s="26">
        <v>18143</v>
      </c>
    </row>
    <row r="85" spans="1:18" ht="25.5" x14ac:dyDescent="0.25">
      <c r="A85" s="8" t="s">
        <v>150</v>
      </c>
      <c r="B85" s="6" t="s">
        <v>151</v>
      </c>
      <c r="C85" s="26">
        <v>23195</v>
      </c>
      <c r="D85" s="26">
        <v>3010</v>
      </c>
      <c r="E85" s="26">
        <v>0</v>
      </c>
      <c r="F85" s="26">
        <v>25237</v>
      </c>
      <c r="G85" s="26">
        <v>0</v>
      </c>
      <c r="H85" s="26">
        <v>16703</v>
      </c>
      <c r="I85" s="26">
        <v>0</v>
      </c>
      <c r="J85" s="26">
        <v>7293</v>
      </c>
      <c r="K85" s="26">
        <v>0</v>
      </c>
      <c r="L85" s="26">
        <v>2345</v>
      </c>
      <c r="M85" s="26">
        <v>10746</v>
      </c>
      <c r="N85" s="26">
        <v>0</v>
      </c>
      <c r="O85" s="26">
        <v>14051</v>
      </c>
      <c r="P85" s="26">
        <v>0</v>
      </c>
      <c r="Q85" s="26">
        <v>13</v>
      </c>
      <c r="R85" s="26">
        <v>102593</v>
      </c>
    </row>
    <row r="86" spans="1:18" x14ac:dyDescent="0.25">
      <c r="A86" s="8" t="s">
        <v>152</v>
      </c>
      <c r="B86" s="6" t="s">
        <v>153</v>
      </c>
      <c r="C86" s="26">
        <v>33983</v>
      </c>
      <c r="D86" s="26">
        <v>4410</v>
      </c>
      <c r="E86" s="26">
        <v>2812</v>
      </c>
      <c r="F86" s="26">
        <v>36975</v>
      </c>
      <c r="G86" s="26">
        <v>3044</v>
      </c>
      <c r="H86" s="26">
        <v>24471</v>
      </c>
      <c r="I86" s="26">
        <v>2074</v>
      </c>
      <c r="J86" s="26">
        <v>10685</v>
      </c>
      <c r="K86" s="26">
        <v>2583</v>
      </c>
      <c r="L86" s="26">
        <v>3435</v>
      </c>
      <c r="M86" s="26">
        <v>15745</v>
      </c>
      <c r="N86" s="26">
        <v>1393</v>
      </c>
      <c r="O86" s="26">
        <v>20586</v>
      </c>
      <c r="P86" s="26">
        <v>2282</v>
      </c>
      <c r="Q86" s="26">
        <v>19</v>
      </c>
      <c r="R86" s="26">
        <v>164497</v>
      </c>
    </row>
    <row r="87" spans="1:18" x14ac:dyDescent="0.25">
      <c r="A87" s="8" t="s">
        <v>154</v>
      </c>
      <c r="B87" s="6" t="s">
        <v>155</v>
      </c>
      <c r="C87" s="26">
        <v>34953</v>
      </c>
      <c r="D87" s="26">
        <v>4536</v>
      </c>
      <c r="E87" s="26">
        <v>10537</v>
      </c>
      <c r="F87" s="26">
        <v>38031</v>
      </c>
      <c r="G87" s="26">
        <v>11407</v>
      </c>
      <c r="H87" s="26">
        <v>25170</v>
      </c>
      <c r="I87" s="26">
        <v>7772</v>
      </c>
      <c r="J87" s="26">
        <v>10990</v>
      </c>
      <c r="K87" s="26">
        <v>9679</v>
      </c>
      <c r="L87" s="26">
        <v>3534</v>
      </c>
      <c r="M87" s="26">
        <v>16194</v>
      </c>
      <c r="N87" s="26">
        <v>5222</v>
      </c>
      <c r="O87" s="26">
        <v>21174</v>
      </c>
      <c r="P87" s="26">
        <v>8553</v>
      </c>
      <c r="Q87" s="26">
        <v>19</v>
      </c>
      <c r="R87" s="26">
        <v>207771</v>
      </c>
    </row>
    <row r="88" spans="1:18" ht="25.5" x14ac:dyDescent="0.25">
      <c r="A88" s="8" t="s">
        <v>156</v>
      </c>
      <c r="B88" s="6" t="s">
        <v>157</v>
      </c>
      <c r="C88" s="26">
        <v>24549</v>
      </c>
      <c r="D88" s="26">
        <v>3186</v>
      </c>
      <c r="E88" s="26">
        <v>3787</v>
      </c>
      <c r="F88" s="26">
        <v>26711</v>
      </c>
      <c r="G88" s="26">
        <v>4100</v>
      </c>
      <c r="H88" s="26">
        <v>17678</v>
      </c>
      <c r="I88" s="26">
        <v>2793</v>
      </c>
      <c r="J88" s="26">
        <v>7719</v>
      </c>
      <c r="K88" s="26">
        <v>3479</v>
      </c>
      <c r="L88" s="26">
        <v>2482</v>
      </c>
      <c r="M88" s="26">
        <v>11374</v>
      </c>
      <c r="N88" s="26">
        <v>1877</v>
      </c>
      <c r="O88" s="26">
        <v>14872</v>
      </c>
      <c r="P88" s="26">
        <v>3074</v>
      </c>
      <c r="Q88" s="26">
        <v>14</v>
      </c>
      <c r="R88" s="26">
        <v>127695</v>
      </c>
    </row>
    <row r="89" spans="1:18" x14ac:dyDescent="0.25">
      <c r="A89" s="8" t="s">
        <v>158</v>
      </c>
      <c r="B89" s="6" t="s">
        <v>159</v>
      </c>
      <c r="C89" s="26">
        <v>1960622</v>
      </c>
      <c r="D89" s="26">
        <v>254421</v>
      </c>
      <c r="E89" s="26">
        <v>401783</v>
      </c>
      <c r="F89" s="26">
        <v>2133277</v>
      </c>
      <c r="G89" s="26">
        <v>434951</v>
      </c>
      <c r="H89" s="26">
        <v>1411866</v>
      </c>
      <c r="I89" s="26">
        <v>296362</v>
      </c>
      <c r="J89" s="26">
        <v>616459</v>
      </c>
      <c r="K89" s="26">
        <v>369077</v>
      </c>
      <c r="L89" s="26">
        <v>198211</v>
      </c>
      <c r="M89" s="26">
        <v>908378</v>
      </c>
      <c r="N89" s="26">
        <v>199120</v>
      </c>
      <c r="O89" s="26">
        <v>1187719</v>
      </c>
      <c r="P89" s="26">
        <v>326144</v>
      </c>
      <c r="Q89" s="26">
        <v>1080</v>
      </c>
      <c r="R89" s="26">
        <v>10699470</v>
      </c>
    </row>
    <row r="90" spans="1:18" ht="25.5" x14ac:dyDescent="0.25">
      <c r="A90" s="8" t="s">
        <v>160</v>
      </c>
      <c r="B90" s="6" t="s">
        <v>161</v>
      </c>
      <c r="C90" s="26">
        <v>14460</v>
      </c>
      <c r="D90" s="26">
        <v>1876</v>
      </c>
      <c r="E90" s="26">
        <v>4610</v>
      </c>
      <c r="F90" s="26">
        <v>15734</v>
      </c>
      <c r="G90" s="26">
        <v>4990</v>
      </c>
      <c r="H90" s="26">
        <v>10413</v>
      </c>
      <c r="I90" s="26">
        <v>3400</v>
      </c>
      <c r="J90" s="26">
        <v>4547</v>
      </c>
      <c r="K90" s="26">
        <v>4234</v>
      </c>
      <c r="L90" s="26">
        <v>1462</v>
      </c>
      <c r="M90" s="26">
        <v>6700</v>
      </c>
      <c r="N90" s="26">
        <v>2284</v>
      </c>
      <c r="O90" s="26">
        <v>8760</v>
      </c>
      <c r="P90" s="26">
        <v>3742</v>
      </c>
      <c r="Q90" s="26">
        <v>8</v>
      </c>
      <c r="R90" s="26">
        <v>87220</v>
      </c>
    </row>
    <row r="91" spans="1:18" ht="25.5" x14ac:dyDescent="0.25">
      <c r="A91" s="8" t="s">
        <v>162</v>
      </c>
      <c r="B91" s="6" t="s">
        <v>163</v>
      </c>
      <c r="C91" s="26">
        <v>15209</v>
      </c>
      <c r="D91" s="26">
        <v>1974</v>
      </c>
      <c r="E91" s="26">
        <v>0</v>
      </c>
      <c r="F91" s="26">
        <v>16549</v>
      </c>
      <c r="G91" s="26">
        <v>0</v>
      </c>
      <c r="H91" s="26">
        <v>10952</v>
      </c>
      <c r="I91" s="26">
        <v>0</v>
      </c>
      <c r="J91" s="26">
        <v>4782</v>
      </c>
      <c r="K91" s="26">
        <v>0</v>
      </c>
      <c r="L91" s="26">
        <v>1538</v>
      </c>
      <c r="M91" s="26">
        <v>7047</v>
      </c>
      <c r="N91" s="26">
        <v>0</v>
      </c>
      <c r="O91" s="26">
        <v>9214</v>
      </c>
      <c r="P91" s="26">
        <v>0</v>
      </c>
      <c r="Q91" s="26">
        <v>8</v>
      </c>
      <c r="R91" s="26">
        <v>67273</v>
      </c>
    </row>
    <row r="92" spans="1:18" ht="25.5" x14ac:dyDescent="0.25">
      <c r="A92" s="8" t="s">
        <v>164</v>
      </c>
      <c r="B92" s="6" t="s">
        <v>165</v>
      </c>
      <c r="C92" s="26">
        <v>35649</v>
      </c>
      <c r="D92" s="26">
        <v>4626</v>
      </c>
      <c r="E92" s="26">
        <v>0</v>
      </c>
      <c r="F92" s="26">
        <v>38788</v>
      </c>
      <c r="G92" s="26">
        <v>0</v>
      </c>
      <c r="H92" s="26">
        <v>25671</v>
      </c>
      <c r="I92" s="26">
        <v>0</v>
      </c>
      <c r="J92" s="26">
        <v>11209</v>
      </c>
      <c r="K92" s="26">
        <v>0</v>
      </c>
      <c r="L92" s="26">
        <v>3604</v>
      </c>
      <c r="M92" s="26">
        <v>16516</v>
      </c>
      <c r="N92" s="26">
        <v>0</v>
      </c>
      <c r="O92" s="26">
        <v>21596</v>
      </c>
      <c r="P92" s="26">
        <v>0</v>
      </c>
      <c r="Q92" s="26">
        <v>20</v>
      </c>
      <c r="R92" s="26">
        <v>157679</v>
      </c>
    </row>
    <row r="93" spans="1:18" ht="25.5" x14ac:dyDescent="0.25">
      <c r="A93" s="8" t="s">
        <v>166</v>
      </c>
      <c r="B93" s="6" t="s">
        <v>167</v>
      </c>
      <c r="C93" s="26">
        <v>123490</v>
      </c>
      <c r="D93" s="26">
        <v>16025</v>
      </c>
      <c r="E93" s="26">
        <v>35101</v>
      </c>
      <c r="F93" s="26">
        <v>134365</v>
      </c>
      <c r="G93" s="26">
        <v>37999</v>
      </c>
      <c r="H93" s="26">
        <v>88927</v>
      </c>
      <c r="I93" s="26">
        <v>25891</v>
      </c>
      <c r="J93" s="26">
        <v>38828</v>
      </c>
      <c r="K93" s="26">
        <v>32244</v>
      </c>
      <c r="L93" s="26">
        <v>12484</v>
      </c>
      <c r="M93" s="26">
        <v>57214</v>
      </c>
      <c r="N93" s="26">
        <v>17396</v>
      </c>
      <c r="O93" s="26">
        <v>74809</v>
      </c>
      <c r="P93" s="26">
        <v>28493</v>
      </c>
      <c r="Q93" s="26">
        <v>68</v>
      </c>
      <c r="R93" s="26">
        <v>723334</v>
      </c>
    </row>
    <row r="94" spans="1:18" ht="25.5" x14ac:dyDescent="0.25">
      <c r="A94" s="8" t="s">
        <v>168</v>
      </c>
      <c r="B94" s="6" t="s">
        <v>169</v>
      </c>
      <c r="C94" s="26">
        <v>85197</v>
      </c>
      <c r="D94" s="26">
        <v>11056</v>
      </c>
      <c r="E94" s="26">
        <v>14883</v>
      </c>
      <c r="F94" s="26">
        <v>92700</v>
      </c>
      <c r="G94" s="26">
        <v>16112</v>
      </c>
      <c r="H94" s="26">
        <v>61352</v>
      </c>
      <c r="I94" s="26">
        <v>10978</v>
      </c>
      <c r="J94" s="26">
        <v>26788</v>
      </c>
      <c r="K94" s="26">
        <v>13672</v>
      </c>
      <c r="L94" s="26">
        <v>8613</v>
      </c>
      <c r="M94" s="26">
        <v>39473</v>
      </c>
      <c r="N94" s="26">
        <v>7376</v>
      </c>
      <c r="O94" s="26">
        <v>51611</v>
      </c>
      <c r="P94" s="26">
        <v>12081</v>
      </c>
      <c r="Q94" s="26">
        <v>47</v>
      </c>
      <c r="R94" s="26">
        <v>451939</v>
      </c>
    </row>
    <row r="95" spans="1:18" ht="25.5" x14ac:dyDescent="0.25">
      <c r="A95" s="8" t="s">
        <v>170</v>
      </c>
      <c r="B95" s="6" t="s">
        <v>171</v>
      </c>
      <c r="C95" s="26">
        <v>240162</v>
      </c>
      <c r="D95" s="26">
        <v>31165</v>
      </c>
      <c r="E95" s="26">
        <v>0</v>
      </c>
      <c r="F95" s="26">
        <v>261311</v>
      </c>
      <c r="G95" s="26">
        <v>0</v>
      </c>
      <c r="H95" s="26">
        <v>172943</v>
      </c>
      <c r="I95" s="26">
        <v>0</v>
      </c>
      <c r="J95" s="26">
        <v>75512</v>
      </c>
      <c r="K95" s="26">
        <v>0</v>
      </c>
      <c r="L95" s="26">
        <v>24279</v>
      </c>
      <c r="M95" s="26">
        <v>111270</v>
      </c>
      <c r="N95" s="26">
        <v>0</v>
      </c>
      <c r="O95" s="26">
        <v>145487</v>
      </c>
      <c r="P95" s="26">
        <v>0</v>
      </c>
      <c r="Q95" s="26">
        <v>132</v>
      </c>
      <c r="R95" s="26">
        <v>1062261</v>
      </c>
    </row>
    <row r="96" spans="1:18" ht="25.5" x14ac:dyDescent="0.25">
      <c r="A96" s="8" t="s">
        <v>172</v>
      </c>
      <c r="B96" s="6" t="s">
        <v>173</v>
      </c>
      <c r="C96" s="26">
        <v>8280</v>
      </c>
      <c r="D96" s="26">
        <v>1074</v>
      </c>
      <c r="E96" s="26">
        <v>1995</v>
      </c>
      <c r="F96" s="26">
        <v>9009</v>
      </c>
      <c r="G96" s="26">
        <v>2160</v>
      </c>
      <c r="H96" s="26">
        <v>5962</v>
      </c>
      <c r="I96" s="26">
        <v>1472</v>
      </c>
      <c r="J96" s="26">
        <v>2603</v>
      </c>
      <c r="K96" s="26">
        <v>1833</v>
      </c>
      <c r="L96" s="26">
        <v>837</v>
      </c>
      <c r="M96" s="26">
        <v>3836</v>
      </c>
      <c r="N96" s="26">
        <v>989</v>
      </c>
      <c r="O96" s="26">
        <v>5016</v>
      </c>
      <c r="P96" s="26">
        <v>1619</v>
      </c>
      <c r="Q96" s="26">
        <v>5</v>
      </c>
      <c r="R96" s="26">
        <v>46690</v>
      </c>
    </row>
    <row r="97" spans="1:18" ht="25.5" x14ac:dyDescent="0.25">
      <c r="A97" s="8" t="s">
        <v>174</v>
      </c>
      <c r="B97" s="6" t="s">
        <v>175</v>
      </c>
      <c r="C97" s="26">
        <v>39362</v>
      </c>
      <c r="D97" s="26">
        <v>5108</v>
      </c>
      <c r="E97" s="26">
        <v>12494</v>
      </c>
      <c r="F97" s="26">
        <v>42828</v>
      </c>
      <c r="G97" s="26">
        <v>13525</v>
      </c>
      <c r="H97" s="26">
        <v>28345</v>
      </c>
      <c r="I97" s="26">
        <v>9216</v>
      </c>
      <c r="J97" s="26">
        <v>12376</v>
      </c>
      <c r="K97" s="26">
        <v>11477</v>
      </c>
      <c r="L97" s="26">
        <v>3979</v>
      </c>
      <c r="M97" s="26">
        <v>18237</v>
      </c>
      <c r="N97" s="26">
        <v>6192</v>
      </c>
      <c r="O97" s="26">
        <v>23845</v>
      </c>
      <c r="P97" s="26">
        <v>10142</v>
      </c>
      <c r="Q97" s="26">
        <v>22</v>
      </c>
      <c r="R97" s="26">
        <v>237148</v>
      </c>
    </row>
    <row r="98" spans="1:18" ht="25.5" x14ac:dyDescent="0.25">
      <c r="A98" s="8" t="s">
        <v>176</v>
      </c>
      <c r="B98" s="6" t="s">
        <v>177</v>
      </c>
      <c r="C98" s="26">
        <v>25158</v>
      </c>
      <c r="D98" s="26">
        <v>3265</v>
      </c>
      <c r="E98" s="26">
        <v>0</v>
      </c>
      <c r="F98" s="26">
        <v>27374</v>
      </c>
      <c r="G98" s="26">
        <v>0</v>
      </c>
      <c r="H98" s="26">
        <v>18117</v>
      </c>
      <c r="I98" s="26">
        <v>0</v>
      </c>
      <c r="J98" s="26">
        <v>7910</v>
      </c>
      <c r="K98" s="26">
        <v>0</v>
      </c>
      <c r="L98" s="26">
        <v>2543</v>
      </c>
      <c r="M98" s="26">
        <v>11656</v>
      </c>
      <c r="N98" s="26">
        <v>0</v>
      </c>
      <c r="O98" s="26">
        <v>15241</v>
      </c>
      <c r="P98" s="26">
        <v>0</v>
      </c>
      <c r="Q98" s="26">
        <v>14</v>
      </c>
      <c r="R98" s="26">
        <v>111278</v>
      </c>
    </row>
    <row r="99" spans="1:18" ht="25.5" x14ac:dyDescent="0.25">
      <c r="A99" s="8" t="s">
        <v>178</v>
      </c>
      <c r="B99" s="6" t="s">
        <v>179</v>
      </c>
      <c r="C99" s="26">
        <v>18951</v>
      </c>
      <c r="D99" s="26">
        <v>2459</v>
      </c>
      <c r="E99" s="26">
        <v>0</v>
      </c>
      <c r="F99" s="26">
        <v>20619</v>
      </c>
      <c r="G99" s="26">
        <v>0</v>
      </c>
      <c r="H99" s="26">
        <v>13647</v>
      </c>
      <c r="I99" s="26">
        <v>0</v>
      </c>
      <c r="J99" s="26">
        <v>5958</v>
      </c>
      <c r="K99" s="26">
        <v>0</v>
      </c>
      <c r="L99" s="26">
        <v>1916</v>
      </c>
      <c r="M99" s="26">
        <v>8780</v>
      </c>
      <c r="N99" s="26">
        <v>0</v>
      </c>
      <c r="O99" s="26">
        <v>11480</v>
      </c>
      <c r="P99" s="26">
        <v>0</v>
      </c>
      <c r="Q99" s="26">
        <v>10</v>
      </c>
      <c r="R99" s="26">
        <v>83820</v>
      </c>
    </row>
    <row r="100" spans="1:18" ht="25.5" x14ac:dyDescent="0.25">
      <c r="A100" s="8" t="s">
        <v>180</v>
      </c>
      <c r="B100" s="6" t="s">
        <v>181</v>
      </c>
      <c r="C100" s="26">
        <v>55587</v>
      </c>
      <c r="D100" s="26">
        <v>7213</v>
      </c>
      <c r="E100" s="26">
        <v>13640</v>
      </c>
      <c r="F100" s="26">
        <v>60482</v>
      </c>
      <c r="G100" s="26">
        <v>14766</v>
      </c>
      <c r="H100" s="26">
        <v>40029</v>
      </c>
      <c r="I100" s="26">
        <v>10061</v>
      </c>
      <c r="J100" s="26">
        <v>17478</v>
      </c>
      <c r="K100" s="26">
        <v>12530</v>
      </c>
      <c r="L100" s="26">
        <v>5620</v>
      </c>
      <c r="M100" s="26">
        <v>25754</v>
      </c>
      <c r="N100" s="26">
        <v>6760</v>
      </c>
      <c r="O100" s="26">
        <v>33674</v>
      </c>
      <c r="P100" s="26">
        <v>11072</v>
      </c>
      <c r="Q100" s="26">
        <v>31</v>
      </c>
      <c r="R100" s="26">
        <v>314697</v>
      </c>
    </row>
    <row r="101" spans="1:18" ht="25.5" x14ac:dyDescent="0.25">
      <c r="A101" s="8" t="s">
        <v>182</v>
      </c>
      <c r="B101" s="6" t="s">
        <v>183</v>
      </c>
      <c r="C101" s="26">
        <v>125915</v>
      </c>
      <c r="D101" s="26">
        <v>16339</v>
      </c>
      <c r="E101" s="26">
        <v>21047</v>
      </c>
      <c r="F101" s="26">
        <v>137003</v>
      </c>
      <c r="G101" s="26">
        <v>22785</v>
      </c>
      <c r="H101" s="26">
        <v>90673</v>
      </c>
      <c r="I101" s="26">
        <v>15525</v>
      </c>
      <c r="J101" s="26">
        <v>39590</v>
      </c>
      <c r="K101" s="26">
        <v>19334</v>
      </c>
      <c r="L101" s="26">
        <v>12729</v>
      </c>
      <c r="M101" s="26">
        <v>58338</v>
      </c>
      <c r="N101" s="26">
        <v>10431</v>
      </c>
      <c r="O101" s="26">
        <v>76277</v>
      </c>
      <c r="P101" s="26">
        <v>17085</v>
      </c>
      <c r="Q101" s="26">
        <v>69</v>
      </c>
      <c r="R101" s="26">
        <v>663140</v>
      </c>
    </row>
    <row r="102" spans="1:18" ht="25.5" x14ac:dyDescent="0.25">
      <c r="A102" s="8" t="s">
        <v>184</v>
      </c>
      <c r="B102" s="6" t="s">
        <v>185</v>
      </c>
      <c r="C102" s="26">
        <v>24129</v>
      </c>
      <c r="D102" s="26">
        <v>3131</v>
      </c>
      <c r="E102" s="26">
        <v>7874</v>
      </c>
      <c r="F102" s="26">
        <v>26253</v>
      </c>
      <c r="G102" s="26">
        <v>8524</v>
      </c>
      <c r="H102" s="26">
        <v>17375</v>
      </c>
      <c r="I102" s="26">
        <v>5808</v>
      </c>
      <c r="J102" s="26">
        <v>7587</v>
      </c>
      <c r="K102" s="26">
        <v>7233</v>
      </c>
      <c r="L102" s="26">
        <v>2439</v>
      </c>
      <c r="M102" s="26">
        <v>11179</v>
      </c>
      <c r="N102" s="26">
        <v>3902</v>
      </c>
      <c r="O102" s="26">
        <v>14617</v>
      </c>
      <c r="P102" s="26">
        <v>6391</v>
      </c>
      <c r="Q102" s="26">
        <v>13</v>
      </c>
      <c r="R102" s="26">
        <v>146455</v>
      </c>
    </row>
    <row r="103" spans="1:18" ht="25.5" x14ac:dyDescent="0.25">
      <c r="A103" s="8" t="s">
        <v>186</v>
      </c>
      <c r="B103" s="6" t="s">
        <v>187</v>
      </c>
      <c r="C103" s="26">
        <v>11139</v>
      </c>
      <c r="D103" s="26">
        <v>1446</v>
      </c>
      <c r="E103" s="26">
        <v>2371</v>
      </c>
      <c r="F103" s="26">
        <v>12120</v>
      </c>
      <c r="G103" s="26">
        <v>2567</v>
      </c>
      <c r="H103" s="26">
        <v>8022</v>
      </c>
      <c r="I103" s="26">
        <v>1749</v>
      </c>
      <c r="J103" s="26">
        <v>3502</v>
      </c>
      <c r="K103" s="26">
        <v>2178</v>
      </c>
      <c r="L103" s="26">
        <v>1126</v>
      </c>
      <c r="M103" s="26">
        <v>5161</v>
      </c>
      <c r="N103" s="26">
        <v>1175</v>
      </c>
      <c r="O103" s="26">
        <v>6748</v>
      </c>
      <c r="P103" s="26">
        <v>1925</v>
      </c>
      <c r="Q103" s="26">
        <v>6</v>
      </c>
      <c r="R103" s="26">
        <v>61235</v>
      </c>
    </row>
    <row r="104" spans="1:18" ht="25.5" x14ac:dyDescent="0.25">
      <c r="A104" s="8" t="s">
        <v>188</v>
      </c>
      <c r="B104" s="6" t="s">
        <v>189</v>
      </c>
      <c r="C104" s="26">
        <v>15801</v>
      </c>
      <c r="D104" s="26">
        <v>2050</v>
      </c>
      <c r="E104" s="26">
        <v>0</v>
      </c>
      <c r="F104" s="26">
        <v>17193</v>
      </c>
      <c r="G104" s="26">
        <v>0</v>
      </c>
      <c r="H104" s="26">
        <v>11379</v>
      </c>
      <c r="I104" s="26">
        <v>0</v>
      </c>
      <c r="J104" s="26">
        <v>4968</v>
      </c>
      <c r="K104" s="26">
        <v>0</v>
      </c>
      <c r="L104" s="26">
        <v>1597</v>
      </c>
      <c r="M104" s="26">
        <v>7321</v>
      </c>
      <c r="N104" s="26">
        <v>0</v>
      </c>
      <c r="O104" s="26">
        <v>9572</v>
      </c>
      <c r="P104" s="26">
        <v>0</v>
      </c>
      <c r="Q104" s="26">
        <v>9</v>
      </c>
      <c r="R104" s="26">
        <v>69890</v>
      </c>
    </row>
    <row r="105" spans="1:18" ht="25.5" x14ac:dyDescent="0.25">
      <c r="A105" s="8" t="s">
        <v>190</v>
      </c>
      <c r="B105" s="6" t="s">
        <v>191</v>
      </c>
      <c r="C105" s="26">
        <v>36409</v>
      </c>
      <c r="D105" s="26">
        <v>4725</v>
      </c>
      <c r="E105" s="26">
        <v>7591</v>
      </c>
      <c r="F105" s="26">
        <v>39616</v>
      </c>
      <c r="G105" s="26">
        <v>8217</v>
      </c>
      <c r="H105" s="26">
        <v>26219</v>
      </c>
      <c r="I105" s="26">
        <v>5599</v>
      </c>
      <c r="J105" s="26">
        <v>11448</v>
      </c>
      <c r="K105" s="26">
        <v>6973</v>
      </c>
      <c r="L105" s="26">
        <v>3681</v>
      </c>
      <c r="M105" s="26">
        <v>16869</v>
      </c>
      <c r="N105" s="26">
        <v>3762</v>
      </c>
      <c r="O105" s="26">
        <v>22056</v>
      </c>
      <c r="P105" s="26">
        <v>6162</v>
      </c>
      <c r="Q105" s="26">
        <v>20</v>
      </c>
      <c r="R105" s="26">
        <v>199347</v>
      </c>
    </row>
    <row r="106" spans="1:18" ht="25.5" x14ac:dyDescent="0.25">
      <c r="A106" s="8" t="s">
        <v>192</v>
      </c>
      <c r="B106" s="6" t="s">
        <v>193</v>
      </c>
      <c r="C106" s="26">
        <v>17232</v>
      </c>
      <c r="D106" s="26">
        <v>2236</v>
      </c>
      <c r="E106" s="26">
        <v>3451</v>
      </c>
      <c r="F106" s="26">
        <v>18750</v>
      </c>
      <c r="G106" s="26">
        <v>3736</v>
      </c>
      <c r="H106" s="26">
        <v>12409</v>
      </c>
      <c r="I106" s="26">
        <v>2546</v>
      </c>
      <c r="J106" s="26">
        <v>5418</v>
      </c>
      <c r="K106" s="26">
        <v>3171</v>
      </c>
      <c r="L106" s="26">
        <v>1742</v>
      </c>
      <c r="M106" s="26">
        <v>7984</v>
      </c>
      <c r="N106" s="26">
        <v>1711</v>
      </c>
      <c r="O106" s="26">
        <v>10439</v>
      </c>
      <c r="P106" s="26">
        <v>2802</v>
      </c>
      <c r="Q106" s="26">
        <v>9</v>
      </c>
      <c r="R106" s="26">
        <v>93636</v>
      </c>
    </row>
    <row r="107" spans="1:18" ht="25.5" x14ac:dyDescent="0.25">
      <c r="A107" s="8" t="s">
        <v>194</v>
      </c>
      <c r="B107" s="6" t="s">
        <v>195</v>
      </c>
      <c r="C107" s="26">
        <v>16830</v>
      </c>
      <c r="D107" s="26">
        <v>2184</v>
      </c>
      <c r="E107" s="26">
        <v>5987</v>
      </c>
      <c r="F107" s="26">
        <v>18312</v>
      </c>
      <c r="G107" s="26">
        <v>6482</v>
      </c>
      <c r="H107" s="26">
        <v>12119</v>
      </c>
      <c r="I107" s="26">
        <v>4416</v>
      </c>
      <c r="J107" s="26">
        <v>5292</v>
      </c>
      <c r="K107" s="26">
        <v>5500</v>
      </c>
      <c r="L107" s="26">
        <v>1701</v>
      </c>
      <c r="M107" s="26">
        <v>7797</v>
      </c>
      <c r="N107" s="26">
        <v>2967</v>
      </c>
      <c r="O107" s="26">
        <v>10195</v>
      </c>
      <c r="P107" s="26">
        <v>4860</v>
      </c>
      <c r="Q107" s="26">
        <v>9</v>
      </c>
      <c r="R107" s="26">
        <v>104651</v>
      </c>
    </row>
    <row r="108" spans="1:18" ht="25.5" x14ac:dyDescent="0.25">
      <c r="A108" s="8" t="s">
        <v>196</v>
      </c>
      <c r="B108" s="6" t="s">
        <v>197</v>
      </c>
      <c r="C108" s="26">
        <v>37233</v>
      </c>
      <c r="D108" s="26">
        <v>4832</v>
      </c>
      <c r="E108" s="26">
        <v>0</v>
      </c>
      <c r="F108" s="26">
        <v>40512</v>
      </c>
      <c r="G108" s="26">
        <v>0</v>
      </c>
      <c r="H108" s="26">
        <v>26812</v>
      </c>
      <c r="I108" s="26">
        <v>0</v>
      </c>
      <c r="J108" s="26">
        <v>11707</v>
      </c>
      <c r="K108" s="26">
        <v>0</v>
      </c>
      <c r="L108" s="26">
        <v>3764</v>
      </c>
      <c r="M108" s="26">
        <v>17251</v>
      </c>
      <c r="N108" s="26">
        <v>0</v>
      </c>
      <c r="O108" s="26">
        <v>22555</v>
      </c>
      <c r="P108" s="26">
        <v>0</v>
      </c>
      <c r="Q108" s="26">
        <v>21</v>
      </c>
      <c r="R108" s="26">
        <v>164687</v>
      </c>
    </row>
    <row r="109" spans="1:18" ht="25.5" x14ac:dyDescent="0.25">
      <c r="A109" s="8" t="s">
        <v>198</v>
      </c>
      <c r="B109" s="6" t="s">
        <v>199</v>
      </c>
      <c r="C109" s="26">
        <v>4200</v>
      </c>
      <c r="D109" s="26">
        <v>545</v>
      </c>
      <c r="E109" s="26">
        <v>1765</v>
      </c>
      <c r="F109" s="26">
        <v>4570</v>
      </c>
      <c r="G109" s="26">
        <v>1911</v>
      </c>
      <c r="H109" s="26">
        <v>3024</v>
      </c>
      <c r="I109" s="26">
        <v>1302</v>
      </c>
      <c r="J109" s="26">
        <v>1321</v>
      </c>
      <c r="K109" s="26">
        <v>1622</v>
      </c>
      <c r="L109" s="26">
        <v>425</v>
      </c>
      <c r="M109" s="26">
        <v>1946</v>
      </c>
      <c r="N109" s="26">
        <v>875</v>
      </c>
      <c r="O109" s="26">
        <v>2544</v>
      </c>
      <c r="P109" s="26">
        <v>1433</v>
      </c>
      <c r="Q109" s="26">
        <v>2</v>
      </c>
      <c r="R109" s="26">
        <v>27485</v>
      </c>
    </row>
    <row r="110" spans="1:18" x14ac:dyDescent="0.25">
      <c r="A110" s="8" t="s">
        <v>200</v>
      </c>
      <c r="B110" s="6" t="s">
        <v>201</v>
      </c>
      <c r="C110" s="26">
        <v>3588</v>
      </c>
      <c r="D110" s="26">
        <v>466</v>
      </c>
      <c r="E110" s="26">
        <v>0</v>
      </c>
      <c r="F110" s="26">
        <v>3903</v>
      </c>
      <c r="G110" s="26">
        <v>0</v>
      </c>
      <c r="H110" s="26">
        <v>2583</v>
      </c>
      <c r="I110" s="26">
        <v>0</v>
      </c>
      <c r="J110" s="26">
        <v>1128</v>
      </c>
      <c r="K110" s="26">
        <v>0</v>
      </c>
      <c r="L110" s="26">
        <v>363</v>
      </c>
      <c r="M110" s="26">
        <v>1662</v>
      </c>
      <c r="N110" s="26">
        <v>0</v>
      </c>
      <c r="O110" s="26">
        <v>2173</v>
      </c>
      <c r="P110" s="26">
        <v>0</v>
      </c>
      <c r="Q110" s="26">
        <v>2</v>
      </c>
      <c r="R110" s="26">
        <v>15868</v>
      </c>
    </row>
    <row r="111" spans="1:18" ht="25.5" x14ac:dyDescent="0.25">
      <c r="A111" s="8" t="s">
        <v>202</v>
      </c>
      <c r="B111" s="6" t="s">
        <v>203</v>
      </c>
      <c r="C111" s="26">
        <v>6188</v>
      </c>
      <c r="D111" s="26">
        <v>803</v>
      </c>
      <c r="E111" s="26">
        <v>0</v>
      </c>
      <c r="F111" s="26">
        <v>6732</v>
      </c>
      <c r="G111" s="26">
        <v>0</v>
      </c>
      <c r="H111" s="26">
        <v>4456</v>
      </c>
      <c r="I111" s="26">
        <v>0</v>
      </c>
      <c r="J111" s="26">
        <v>1945</v>
      </c>
      <c r="K111" s="26">
        <v>0</v>
      </c>
      <c r="L111" s="26">
        <v>626</v>
      </c>
      <c r="M111" s="26">
        <v>2867</v>
      </c>
      <c r="N111" s="26">
        <v>0</v>
      </c>
      <c r="O111" s="26">
        <v>3748</v>
      </c>
      <c r="P111" s="26">
        <v>0</v>
      </c>
      <c r="Q111" s="26">
        <v>3</v>
      </c>
      <c r="R111" s="26">
        <v>27368</v>
      </c>
    </row>
    <row r="112" spans="1:18" ht="25.5" x14ac:dyDescent="0.25">
      <c r="A112" s="8" t="s">
        <v>204</v>
      </c>
      <c r="B112" s="6" t="s">
        <v>205</v>
      </c>
      <c r="C112" s="26">
        <v>41460</v>
      </c>
      <c r="D112" s="26">
        <v>5380</v>
      </c>
      <c r="E112" s="26">
        <v>13655</v>
      </c>
      <c r="F112" s="26">
        <v>45111</v>
      </c>
      <c r="G112" s="26">
        <v>14782</v>
      </c>
      <c r="H112" s="26">
        <v>29856</v>
      </c>
      <c r="I112" s="26">
        <v>10072</v>
      </c>
      <c r="J112" s="26">
        <v>13036</v>
      </c>
      <c r="K112" s="26">
        <v>12543</v>
      </c>
      <c r="L112" s="26">
        <v>4191</v>
      </c>
      <c r="M112" s="26">
        <v>19209</v>
      </c>
      <c r="N112" s="26">
        <v>6767</v>
      </c>
      <c r="O112" s="26">
        <v>25116</v>
      </c>
      <c r="P112" s="26">
        <v>11084</v>
      </c>
      <c r="Q112" s="26">
        <v>23</v>
      </c>
      <c r="R112" s="26">
        <v>252285</v>
      </c>
    </row>
    <row r="113" spans="1:18" ht="38.25" x14ac:dyDescent="0.25">
      <c r="A113" s="8" t="s">
        <v>206</v>
      </c>
      <c r="B113" s="6" t="s">
        <v>207</v>
      </c>
      <c r="C113" s="26">
        <v>127088</v>
      </c>
      <c r="D113" s="26">
        <v>16492</v>
      </c>
      <c r="E113" s="26">
        <v>15998</v>
      </c>
      <c r="F113" s="26">
        <v>138279</v>
      </c>
      <c r="G113" s="26">
        <v>17319</v>
      </c>
      <c r="H113" s="26">
        <v>91517</v>
      </c>
      <c r="I113" s="26">
        <v>11800</v>
      </c>
      <c r="J113" s="26">
        <v>39959</v>
      </c>
      <c r="K113" s="26">
        <v>14696</v>
      </c>
      <c r="L113" s="26">
        <v>12848</v>
      </c>
      <c r="M113" s="26">
        <v>58881</v>
      </c>
      <c r="N113" s="26">
        <v>7928</v>
      </c>
      <c r="O113" s="26">
        <v>76988</v>
      </c>
      <c r="P113" s="26">
        <v>12986</v>
      </c>
      <c r="Q113" s="26">
        <v>70</v>
      </c>
      <c r="R113" s="26">
        <v>642849</v>
      </c>
    </row>
    <row r="114" spans="1:18" ht="25.5" x14ac:dyDescent="0.25">
      <c r="A114" s="8" t="s">
        <v>208</v>
      </c>
      <c r="B114" s="6" t="s">
        <v>209</v>
      </c>
      <c r="C114" s="26">
        <v>33968</v>
      </c>
      <c r="D114" s="26">
        <v>4408</v>
      </c>
      <c r="E114" s="26">
        <v>10151</v>
      </c>
      <c r="F114" s="26">
        <v>36959</v>
      </c>
      <c r="G114" s="26">
        <v>10989</v>
      </c>
      <c r="H114" s="26">
        <v>24461</v>
      </c>
      <c r="I114" s="26">
        <v>7487</v>
      </c>
      <c r="J114" s="26">
        <v>10680</v>
      </c>
      <c r="K114" s="26">
        <v>9325</v>
      </c>
      <c r="L114" s="26">
        <v>3434</v>
      </c>
      <c r="M114" s="26">
        <v>15738</v>
      </c>
      <c r="N114" s="26">
        <v>5031</v>
      </c>
      <c r="O114" s="26">
        <v>20577</v>
      </c>
      <c r="P114" s="26">
        <v>8240</v>
      </c>
      <c r="Q114" s="26">
        <v>19</v>
      </c>
      <c r="R114" s="26">
        <v>201467</v>
      </c>
    </row>
    <row r="115" spans="1:18" ht="25.5" x14ac:dyDescent="0.25">
      <c r="A115" s="8" t="s">
        <v>210</v>
      </c>
      <c r="B115" s="6" t="s">
        <v>211</v>
      </c>
      <c r="C115" s="26">
        <v>68156</v>
      </c>
      <c r="D115" s="26">
        <v>8844</v>
      </c>
      <c r="E115" s="26">
        <v>0</v>
      </c>
      <c r="F115" s="26">
        <v>74158</v>
      </c>
      <c r="G115" s="26">
        <v>0</v>
      </c>
      <c r="H115" s="26">
        <v>49080</v>
      </c>
      <c r="I115" s="26">
        <v>0</v>
      </c>
      <c r="J115" s="26">
        <v>21430</v>
      </c>
      <c r="K115" s="26">
        <v>0</v>
      </c>
      <c r="L115" s="26">
        <v>6890</v>
      </c>
      <c r="M115" s="26">
        <v>31577</v>
      </c>
      <c r="N115" s="26">
        <v>0</v>
      </c>
      <c r="O115" s="26">
        <v>41288</v>
      </c>
      <c r="P115" s="26">
        <v>0</v>
      </c>
      <c r="Q115" s="26">
        <v>38</v>
      </c>
      <c r="R115" s="26">
        <v>301461</v>
      </c>
    </row>
    <row r="116" spans="1:18" ht="25.5" x14ac:dyDescent="0.25">
      <c r="A116" s="8" t="s">
        <v>212</v>
      </c>
      <c r="B116" s="6" t="s">
        <v>213</v>
      </c>
      <c r="C116" s="26">
        <v>8625</v>
      </c>
      <c r="D116" s="26">
        <v>1119</v>
      </c>
      <c r="E116" s="26">
        <v>546</v>
      </c>
      <c r="F116" s="26">
        <v>9384</v>
      </c>
      <c r="G116" s="26">
        <v>591</v>
      </c>
      <c r="H116" s="26">
        <v>6211</v>
      </c>
      <c r="I116" s="26">
        <v>402</v>
      </c>
      <c r="J116" s="26">
        <v>2712</v>
      </c>
      <c r="K116" s="26">
        <v>501</v>
      </c>
      <c r="L116" s="26">
        <v>872</v>
      </c>
      <c r="M116" s="26">
        <v>3996</v>
      </c>
      <c r="N116" s="26">
        <v>270</v>
      </c>
      <c r="O116" s="26">
        <v>5225</v>
      </c>
      <c r="P116" s="26">
        <v>443</v>
      </c>
      <c r="Q116" s="26">
        <v>5</v>
      </c>
      <c r="R116" s="26">
        <v>40902</v>
      </c>
    </row>
    <row r="117" spans="1:18" ht="25.5" x14ac:dyDescent="0.25">
      <c r="A117" s="8" t="s">
        <v>214</v>
      </c>
      <c r="B117" s="6" t="s">
        <v>215</v>
      </c>
      <c r="C117" s="26">
        <v>279425</v>
      </c>
      <c r="D117" s="26">
        <v>36260</v>
      </c>
      <c r="E117" s="26">
        <v>72787</v>
      </c>
      <c r="F117" s="26">
        <v>304031</v>
      </c>
      <c r="G117" s="26">
        <v>78796</v>
      </c>
      <c r="H117" s="26">
        <v>201217</v>
      </c>
      <c r="I117" s="26">
        <v>53689</v>
      </c>
      <c r="J117" s="26">
        <v>87857</v>
      </c>
      <c r="K117" s="26">
        <v>66862</v>
      </c>
      <c r="L117" s="26">
        <v>28249</v>
      </c>
      <c r="M117" s="26">
        <v>129461</v>
      </c>
      <c r="N117" s="26">
        <v>36073</v>
      </c>
      <c r="O117" s="26">
        <v>169272</v>
      </c>
      <c r="P117" s="26">
        <v>59085</v>
      </c>
      <c r="Q117" s="26">
        <v>154</v>
      </c>
      <c r="R117" s="26">
        <v>1603218</v>
      </c>
    </row>
    <row r="118" spans="1:18" ht="25.5" x14ac:dyDescent="0.25">
      <c r="A118" s="8" t="s">
        <v>216</v>
      </c>
      <c r="B118" s="6" t="s">
        <v>217</v>
      </c>
      <c r="C118" s="26">
        <v>40125</v>
      </c>
      <c r="D118" s="26">
        <v>5207</v>
      </c>
      <c r="E118" s="26">
        <v>22546</v>
      </c>
      <c r="F118" s="26">
        <v>43659</v>
      </c>
      <c r="G118" s="26">
        <v>24408</v>
      </c>
      <c r="H118" s="26">
        <v>28895</v>
      </c>
      <c r="I118" s="26">
        <v>16631</v>
      </c>
      <c r="J118" s="26">
        <v>12616</v>
      </c>
      <c r="K118" s="26">
        <v>20711</v>
      </c>
      <c r="L118" s="26">
        <v>4056</v>
      </c>
      <c r="M118" s="26">
        <v>18590</v>
      </c>
      <c r="N118" s="26">
        <v>11174</v>
      </c>
      <c r="O118" s="26">
        <v>24307</v>
      </c>
      <c r="P118" s="26">
        <v>18302</v>
      </c>
      <c r="Q118" s="26">
        <v>22</v>
      </c>
      <c r="R118" s="26">
        <v>291249</v>
      </c>
    </row>
    <row r="119" spans="1:18" ht="25.5" x14ac:dyDescent="0.25">
      <c r="A119" s="8" t="s">
        <v>218</v>
      </c>
      <c r="B119" s="6" t="s">
        <v>219</v>
      </c>
      <c r="C119" s="26">
        <v>10422</v>
      </c>
      <c r="D119" s="26">
        <v>1352</v>
      </c>
      <c r="E119" s="26">
        <v>0</v>
      </c>
      <c r="F119" s="26">
        <v>11340</v>
      </c>
      <c r="G119" s="26">
        <v>0</v>
      </c>
      <c r="H119" s="26">
        <v>7505</v>
      </c>
      <c r="I119" s="26">
        <v>0</v>
      </c>
      <c r="J119" s="26">
        <v>3277</v>
      </c>
      <c r="K119" s="26">
        <v>0</v>
      </c>
      <c r="L119" s="26">
        <v>1054</v>
      </c>
      <c r="M119" s="26">
        <v>4829</v>
      </c>
      <c r="N119" s="26">
        <v>0</v>
      </c>
      <c r="O119" s="26">
        <v>6314</v>
      </c>
      <c r="P119" s="26">
        <v>0</v>
      </c>
      <c r="Q119" s="26">
        <v>6</v>
      </c>
      <c r="R119" s="26">
        <v>46099</v>
      </c>
    </row>
    <row r="120" spans="1:18" ht="25.5" x14ac:dyDescent="0.25">
      <c r="A120" s="8" t="s">
        <v>220</v>
      </c>
      <c r="B120" s="6" t="s">
        <v>221</v>
      </c>
      <c r="C120" s="26">
        <v>17570</v>
      </c>
      <c r="D120" s="26">
        <v>2280</v>
      </c>
      <c r="E120" s="26">
        <v>0</v>
      </c>
      <c r="F120" s="26">
        <v>19118</v>
      </c>
      <c r="G120" s="26">
        <v>0</v>
      </c>
      <c r="H120" s="26">
        <v>12653</v>
      </c>
      <c r="I120" s="26">
        <v>0</v>
      </c>
      <c r="J120" s="26">
        <v>5524</v>
      </c>
      <c r="K120" s="26">
        <v>0</v>
      </c>
      <c r="L120" s="26">
        <v>1776</v>
      </c>
      <c r="M120" s="26">
        <v>8141</v>
      </c>
      <c r="N120" s="26">
        <v>0</v>
      </c>
      <c r="O120" s="26">
        <v>10644</v>
      </c>
      <c r="P120" s="26">
        <v>0</v>
      </c>
      <c r="Q120" s="26">
        <v>10</v>
      </c>
      <c r="R120" s="26">
        <v>77716</v>
      </c>
    </row>
    <row r="121" spans="1:18" ht="25.5" x14ac:dyDescent="0.25">
      <c r="A121" s="8" t="s">
        <v>222</v>
      </c>
      <c r="B121" s="6" t="s">
        <v>223</v>
      </c>
      <c r="C121" s="26">
        <v>37339</v>
      </c>
      <c r="D121" s="26">
        <v>4845</v>
      </c>
      <c r="E121" s="26">
        <v>13412</v>
      </c>
      <c r="F121" s="26">
        <v>40627</v>
      </c>
      <c r="G121" s="26">
        <v>14519</v>
      </c>
      <c r="H121" s="26">
        <v>26888</v>
      </c>
      <c r="I121" s="26">
        <v>9893</v>
      </c>
      <c r="J121" s="26">
        <v>11740</v>
      </c>
      <c r="K121" s="26">
        <v>12320</v>
      </c>
      <c r="L121" s="26">
        <v>3775</v>
      </c>
      <c r="M121" s="26">
        <v>17300</v>
      </c>
      <c r="N121" s="26">
        <v>6647</v>
      </c>
      <c r="O121" s="26">
        <v>22620</v>
      </c>
      <c r="P121" s="26">
        <v>10887</v>
      </c>
      <c r="Q121" s="26">
        <v>21</v>
      </c>
      <c r="R121" s="26">
        <v>232833</v>
      </c>
    </row>
    <row r="122" spans="1:18" ht="25.5" x14ac:dyDescent="0.25">
      <c r="A122" s="8" t="s">
        <v>224</v>
      </c>
      <c r="B122" s="6" t="s">
        <v>225</v>
      </c>
      <c r="C122" s="26">
        <v>22341</v>
      </c>
      <c r="D122" s="26">
        <v>2899</v>
      </c>
      <c r="E122" s="26">
        <v>0</v>
      </c>
      <c r="F122" s="26">
        <v>24309</v>
      </c>
      <c r="G122" s="26">
        <v>0</v>
      </c>
      <c r="H122" s="26">
        <v>16088</v>
      </c>
      <c r="I122" s="26">
        <v>0</v>
      </c>
      <c r="J122" s="26">
        <v>7025</v>
      </c>
      <c r="K122" s="26">
        <v>0</v>
      </c>
      <c r="L122" s="26">
        <v>2259</v>
      </c>
      <c r="M122" s="26">
        <v>10351</v>
      </c>
      <c r="N122" s="26">
        <v>0</v>
      </c>
      <c r="O122" s="26">
        <v>13534</v>
      </c>
      <c r="P122" s="26">
        <v>0</v>
      </c>
      <c r="Q122" s="26">
        <v>12</v>
      </c>
      <c r="R122" s="26">
        <v>98818</v>
      </c>
    </row>
    <row r="123" spans="1:18" ht="25.5" x14ac:dyDescent="0.25">
      <c r="A123" s="8" t="s">
        <v>226</v>
      </c>
      <c r="B123" s="6" t="s">
        <v>227</v>
      </c>
      <c r="C123" s="26">
        <v>69197</v>
      </c>
      <c r="D123" s="26">
        <v>8979</v>
      </c>
      <c r="E123" s="26">
        <v>6118</v>
      </c>
      <c r="F123" s="26">
        <v>75290</v>
      </c>
      <c r="G123" s="26">
        <v>6623</v>
      </c>
      <c r="H123" s="26">
        <v>49829</v>
      </c>
      <c r="I123" s="26">
        <v>4513</v>
      </c>
      <c r="J123" s="26">
        <v>21757</v>
      </c>
      <c r="K123" s="26">
        <v>5620</v>
      </c>
      <c r="L123" s="26">
        <v>6995</v>
      </c>
      <c r="M123" s="26">
        <v>32060</v>
      </c>
      <c r="N123" s="26">
        <v>3032</v>
      </c>
      <c r="O123" s="26">
        <v>41918</v>
      </c>
      <c r="P123" s="26">
        <v>4966</v>
      </c>
      <c r="Q123" s="26">
        <v>38</v>
      </c>
      <c r="R123" s="26">
        <v>336935</v>
      </c>
    </row>
    <row r="124" spans="1:18" ht="38.25" x14ac:dyDescent="0.25">
      <c r="A124" s="8" t="s">
        <v>228</v>
      </c>
      <c r="B124" s="6" t="s">
        <v>229</v>
      </c>
      <c r="C124" s="26">
        <v>6088</v>
      </c>
      <c r="D124" s="26">
        <v>790</v>
      </c>
      <c r="E124" s="26">
        <v>3232</v>
      </c>
      <c r="F124" s="26">
        <v>6624</v>
      </c>
      <c r="G124" s="26">
        <v>3499</v>
      </c>
      <c r="H124" s="26">
        <v>4384</v>
      </c>
      <c r="I124" s="26">
        <v>2384</v>
      </c>
      <c r="J124" s="26">
        <v>1914</v>
      </c>
      <c r="K124" s="26">
        <v>2969</v>
      </c>
      <c r="L124" s="26">
        <v>615</v>
      </c>
      <c r="M124" s="26">
        <v>2821</v>
      </c>
      <c r="N124" s="26">
        <v>1602</v>
      </c>
      <c r="O124" s="26">
        <v>3688</v>
      </c>
      <c r="P124" s="26">
        <v>2624</v>
      </c>
      <c r="Q124" s="26">
        <v>3</v>
      </c>
      <c r="R124" s="26">
        <v>43237</v>
      </c>
    </row>
    <row r="125" spans="1:18" ht="25.5" x14ac:dyDescent="0.25">
      <c r="A125" s="8" t="s">
        <v>230</v>
      </c>
      <c r="B125" s="6" t="s">
        <v>231</v>
      </c>
      <c r="C125" s="26">
        <v>114887</v>
      </c>
      <c r="D125" s="26">
        <v>14908</v>
      </c>
      <c r="E125" s="26">
        <v>29746</v>
      </c>
      <c r="F125" s="26">
        <v>125004</v>
      </c>
      <c r="G125" s="26">
        <v>32202</v>
      </c>
      <c r="H125" s="26">
        <v>82732</v>
      </c>
      <c r="I125" s="26">
        <v>21941</v>
      </c>
      <c r="J125" s="26">
        <v>36123</v>
      </c>
      <c r="K125" s="26">
        <v>27325</v>
      </c>
      <c r="L125" s="26">
        <v>11615</v>
      </c>
      <c r="M125" s="26">
        <v>53229</v>
      </c>
      <c r="N125" s="26">
        <v>14742</v>
      </c>
      <c r="O125" s="26">
        <v>69597</v>
      </c>
      <c r="P125" s="26">
        <v>24146</v>
      </c>
      <c r="Q125" s="26">
        <v>63</v>
      </c>
      <c r="R125" s="26">
        <v>658260</v>
      </c>
    </row>
    <row r="126" spans="1:18" ht="25.5" x14ac:dyDescent="0.25">
      <c r="A126" s="8" t="s">
        <v>232</v>
      </c>
      <c r="B126" s="6" t="s">
        <v>233</v>
      </c>
      <c r="C126" s="26">
        <v>40322</v>
      </c>
      <c r="D126" s="26">
        <v>5232</v>
      </c>
      <c r="E126" s="26">
        <v>0</v>
      </c>
      <c r="F126" s="26">
        <v>43873</v>
      </c>
      <c r="G126" s="26">
        <v>0</v>
      </c>
      <c r="H126" s="26">
        <v>29036</v>
      </c>
      <c r="I126" s="26">
        <v>0</v>
      </c>
      <c r="J126" s="26">
        <v>12678</v>
      </c>
      <c r="K126" s="26">
        <v>0</v>
      </c>
      <c r="L126" s="26">
        <v>4076</v>
      </c>
      <c r="M126" s="26">
        <v>18682</v>
      </c>
      <c r="N126" s="26">
        <v>0</v>
      </c>
      <c r="O126" s="26">
        <v>24426</v>
      </c>
      <c r="P126" s="26">
        <v>0</v>
      </c>
      <c r="Q126" s="26">
        <v>22</v>
      </c>
      <c r="R126" s="26">
        <v>178347</v>
      </c>
    </row>
    <row r="127" spans="1:18" ht="25.5" x14ac:dyDescent="0.25">
      <c r="A127" s="8" t="s">
        <v>234</v>
      </c>
      <c r="B127" s="6" t="s">
        <v>235</v>
      </c>
      <c r="C127" s="26">
        <v>21200</v>
      </c>
      <c r="D127" s="26">
        <v>2751</v>
      </c>
      <c r="E127" s="26">
        <v>4385</v>
      </c>
      <c r="F127" s="26">
        <v>23067</v>
      </c>
      <c r="G127" s="26">
        <v>4747</v>
      </c>
      <c r="H127" s="26">
        <v>15266</v>
      </c>
      <c r="I127" s="26">
        <v>3234</v>
      </c>
      <c r="J127" s="26">
        <v>6666</v>
      </c>
      <c r="K127" s="26">
        <v>4028</v>
      </c>
      <c r="L127" s="26">
        <v>2143</v>
      </c>
      <c r="M127" s="26">
        <v>9822</v>
      </c>
      <c r="N127" s="26">
        <v>2173</v>
      </c>
      <c r="O127" s="26">
        <v>12843</v>
      </c>
      <c r="P127" s="26">
        <v>3559</v>
      </c>
      <c r="Q127" s="26">
        <v>12</v>
      </c>
      <c r="R127" s="26">
        <v>115896</v>
      </c>
    </row>
    <row r="128" spans="1:18" ht="25.5" x14ac:dyDescent="0.25">
      <c r="A128" s="8" t="s">
        <v>236</v>
      </c>
      <c r="B128" s="6" t="s">
        <v>237</v>
      </c>
      <c r="C128" s="26">
        <v>69614</v>
      </c>
      <c r="D128" s="26">
        <v>9033</v>
      </c>
      <c r="E128" s="26">
        <v>8811</v>
      </c>
      <c r="F128" s="26">
        <v>75744</v>
      </c>
      <c r="G128" s="26">
        <v>9538</v>
      </c>
      <c r="H128" s="26">
        <v>50130</v>
      </c>
      <c r="I128" s="26">
        <v>6499</v>
      </c>
      <c r="J128" s="26">
        <v>21888</v>
      </c>
      <c r="K128" s="26">
        <v>8093</v>
      </c>
      <c r="L128" s="26">
        <v>7038</v>
      </c>
      <c r="M128" s="26">
        <v>32253</v>
      </c>
      <c r="N128" s="26">
        <v>4366</v>
      </c>
      <c r="O128" s="26">
        <v>42171</v>
      </c>
      <c r="P128" s="26">
        <v>7152</v>
      </c>
      <c r="Q128" s="26">
        <v>38</v>
      </c>
      <c r="R128" s="26">
        <v>352368</v>
      </c>
    </row>
    <row r="129" spans="1:18" ht="25.5" x14ac:dyDescent="0.25">
      <c r="A129" s="8" t="s">
        <v>238</v>
      </c>
      <c r="B129" s="6" t="s">
        <v>239</v>
      </c>
      <c r="C129" s="26">
        <v>3502</v>
      </c>
      <c r="D129" s="26">
        <v>454</v>
      </c>
      <c r="E129" s="26">
        <v>0</v>
      </c>
      <c r="F129" s="26">
        <v>3810</v>
      </c>
      <c r="G129" s="26">
        <v>0</v>
      </c>
      <c r="H129" s="26">
        <v>2522</v>
      </c>
      <c r="I129" s="26">
        <v>0</v>
      </c>
      <c r="J129" s="26">
        <v>1101</v>
      </c>
      <c r="K129" s="26">
        <v>0</v>
      </c>
      <c r="L129" s="26">
        <v>354</v>
      </c>
      <c r="M129" s="26">
        <v>1622</v>
      </c>
      <c r="N129" s="26">
        <v>0</v>
      </c>
      <c r="O129" s="26">
        <v>2121</v>
      </c>
      <c r="P129" s="26">
        <v>0</v>
      </c>
      <c r="Q129" s="26">
        <v>2</v>
      </c>
      <c r="R129" s="26">
        <v>15488</v>
      </c>
    </row>
    <row r="130" spans="1:18" ht="25.5" x14ac:dyDescent="0.25">
      <c r="A130" s="8" t="s">
        <v>240</v>
      </c>
      <c r="B130" s="6" t="s">
        <v>241</v>
      </c>
      <c r="C130" s="26">
        <v>6066</v>
      </c>
      <c r="D130" s="26">
        <v>787</v>
      </c>
      <c r="E130" s="26">
        <v>1048</v>
      </c>
      <c r="F130" s="26">
        <v>6600</v>
      </c>
      <c r="G130" s="26">
        <v>1134</v>
      </c>
      <c r="H130" s="26">
        <v>4368</v>
      </c>
      <c r="I130" s="26">
        <v>773</v>
      </c>
      <c r="J130" s="26">
        <v>1907</v>
      </c>
      <c r="K130" s="26">
        <v>963</v>
      </c>
      <c r="L130" s="26">
        <v>613</v>
      </c>
      <c r="M130" s="26">
        <v>2810</v>
      </c>
      <c r="N130" s="26">
        <v>519</v>
      </c>
      <c r="O130" s="26">
        <v>3675</v>
      </c>
      <c r="P130" s="26">
        <v>851</v>
      </c>
      <c r="Q130" s="26">
        <v>3</v>
      </c>
      <c r="R130" s="26">
        <v>32117</v>
      </c>
    </row>
    <row r="131" spans="1:18" ht="25.5" x14ac:dyDescent="0.25">
      <c r="A131" s="8" t="s">
        <v>242</v>
      </c>
      <c r="B131" s="6" t="s">
        <v>243</v>
      </c>
      <c r="C131" s="26">
        <v>6459</v>
      </c>
      <c r="D131" s="26">
        <v>838</v>
      </c>
      <c r="E131" s="26">
        <v>2061</v>
      </c>
      <c r="F131" s="26">
        <v>7028</v>
      </c>
      <c r="G131" s="26">
        <v>2232</v>
      </c>
      <c r="H131" s="26">
        <v>4651</v>
      </c>
      <c r="I131" s="26">
        <v>1520</v>
      </c>
      <c r="J131" s="26">
        <v>2031</v>
      </c>
      <c r="K131" s="26">
        <v>1894</v>
      </c>
      <c r="L131" s="26">
        <v>653</v>
      </c>
      <c r="M131" s="26">
        <v>2992</v>
      </c>
      <c r="N131" s="26">
        <v>1022</v>
      </c>
      <c r="O131" s="26">
        <v>3913</v>
      </c>
      <c r="P131" s="26">
        <v>1673</v>
      </c>
      <c r="Q131" s="26">
        <v>4</v>
      </c>
      <c r="R131" s="26">
        <v>38971</v>
      </c>
    </row>
    <row r="132" spans="1:18" ht="25.5" x14ac:dyDescent="0.25">
      <c r="A132" s="8" t="s">
        <v>244</v>
      </c>
      <c r="B132" s="6" t="s">
        <v>245</v>
      </c>
      <c r="C132" s="26">
        <v>7766</v>
      </c>
      <c r="D132" s="26">
        <v>1008</v>
      </c>
      <c r="E132" s="26">
        <v>4019</v>
      </c>
      <c r="F132" s="26">
        <v>8449</v>
      </c>
      <c r="G132" s="26">
        <v>4351</v>
      </c>
      <c r="H132" s="26">
        <v>5592</v>
      </c>
      <c r="I132" s="26">
        <v>2964</v>
      </c>
      <c r="J132" s="26">
        <v>2442</v>
      </c>
      <c r="K132" s="26">
        <v>3692</v>
      </c>
      <c r="L132" s="26">
        <v>785</v>
      </c>
      <c r="M132" s="26">
        <v>3598</v>
      </c>
      <c r="N132" s="26">
        <v>1992</v>
      </c>
      <c r="O132" s="26">
        <v>4704</v>
      </c>
      <c r="P132" s="26">
        <v>3262</v>
      </c>
      <c r="Q132" s="26">
        <v>4</v>
      </c>
      <c r="R132" s="26">
        <v>54628</v>
      </c>
    </row>
    <row r="133" spans="1:18" ht="25.5" x14ac:dyDescent="0.25">
      <c r="A133" s="8" t="s">
        <v>246</v>
      </c>
      <c r="B133" s="6" t="s">
        <v>247</v>
      </c>
      <c r="C133" s="26">
        <v>30591</v>
      </c>
      <c r="D133" s="26">
        <v>3970</v>
      </c>
      <c r="E133" s="26">
        <v>11399</v>
      </c>
      <c r="F133" s="26">
        <v>33285</v>
      </c>
      <c r="G133" s="26">
        <v>12340</v>
      </c>
      <c r="H133" s="26">
        <v>22029</v>
      </c>
      <c r="I133" s="26">
        <v>8408</v>
      </c>
      <c r="J133" s="26">
        <v>9618</v>
      </c>
      <c r="K133" s="26">
        <v>10471</v>
      </c>
      <c r="L133" s="26">
        <v>3093</v>
      </c>
      <c r="M133" s="26">
        <v>14173</v>
      </c>
      <c r="N133" s="26">
        <v>5649</v>
      </c>
      <c r="O133" s="26">
        <v>18532</v>
      </c>
      <c r="P133" s="26">
        <v>9253</v>
      </c>
      <c r="Q133" s="26">
        <v>17</v>
      </c>
      <c r="R133" s="26">
        <v>192828</v>
      </c>
    </row>
    <row r="134" spans="1:18" ht="25.5" x14ac:dyDescent="0.25">
      <c r="A134" s="8" t="s">
        <v>248</v>
      </c>
      <c r="B134" s="6" t="s">
        <v>249</v>
      </c>
      <c r="C134" s="26">
        <v>215987</v>
      </c>
      <c r="D134" s="26">
        <v>28028</v>
      </c>
      <c r="E134" s="26">
        <v>69561</v>
      </c>
      <c r="F134" s="26">
        <v>235007</v>
      </c>
      <c r="G134" s="26">
        <v>75303</v>
      </c>
      <c r="H134" s="26">
        <v>155535</v>
      </c>
      <c r="I134" s="26">
        <v>51309</v>
      </c>
      <c r="J134" s="26">
        <v>67911</v>
      </c>
      <c r="K134" s="26">
        <v>63898</v>
      </c>
      <c r="L134" s="26">
        <v>21835</v>
      </c>
      <c r="M134" s="26">
        <v>100069</v>
      </c>
      <c r="N134" s="26">
        <v>34474</v>
      </c>
      <c r="O134" s="26">
        <v>130842</v>
      </c>
      <c r="P134" s="26">
        <v>56465</v>
      </c>
      <c r="Q134" s="26">
        <v>119</v>
      </c>
      <c r="R134" s="26">
        <v>1306343</v>
      </c>
    </row>
    <row r="135" spans="1:18" ht="25.5" x14ac:dyDescent="0.25">
      <c r="A135" s="8" t="s">
        <v>250</v>
      </c>
      <c r="B135" s="6" t="s">
        <v>251</v>
      </c>
      <c r="C135" s="26">
        <v>102797</v>
      </c>
      <c r="D135" s="26">
        <v>13339</v>
      </c>
      <c r="E135" s="26">
        <v>38232</v>
      </c>
      <c r="F135" s="26">
        <v>111850</v>
      </c>
      <c r="G135" s="26">
        <v>41389</v>
      </c>
      <c r="H135" s="26">
        <v>74026</v>
      </c>
      <c r="I135" s="26">
        <v>28201</v>
      </c>
      <c r="J135" s="26">
        <v>32322</v>
      </c>
      <c r="K135" s="26">
        <v>35120</v>
      </c>
      <c r="L135" s="26">
        <v>10392</v>
      </c>
      <c r="M135" s="26">
        <v>47627</v>
      </c>
      <c r="N135" s="26">
        <v>18948</v>
      </c>
      <c r="O135" s="26">
        <v>62273</v>
      </c>
      <c r="P135" s="26">
        <v>31035</v>
      </c>
      <c r="Q135" s="26">
        <v>57</v>
      </c>
      <c r="R135" s="26">
        <v>647608</v>
      </c>
    </row>
    <row r="136" spans="1:18" ht="25.5" x14ac:dyDescent="0.25">
      <c r="A136" s="8" t="s">
        <v>252</v>
      </c>
      <c r="B136" s="6" t="s">
        <v>253</v>
      </c>
      <c r="C136" s="26">
        <v>46444</v>
      </c>
      <c r="D136" s="26">
        <v>6027</v>
      </c>
      <c r="E136" s="26">
        <v>8359</v>
      </c>
      <c r="F136" s="26">
        <v>50534</v>
      </c>
      <c r="G136" s="26">
        <v>9049</v>
      </c>
      <c r="H136" s="26">
        <v>33445</v>
      </c>
      <c r="I136" s="26">
        <v>6166</v>
      </c>
      <c r="J136" s="26">
        <v>14603</v>
      </c>
      <c r="K136" s="26">
        <v>7678</v>
      </c>
      <c r="L136" s="26">
        <v>4695</v>
      </c>
      <c r="M136" s="26">
        <v>21518</v>
      </c>
      <c r="N136" s="26">
        <v>4142</v>
      </c>
      <c r="O136" s="26">
        <v>28135</v>
      </c>
      <c r="P136" s="26">
        <v>6785</v>
      </c>
      <c r="Q136" s="26">
        <v>26</v>
      </c>
      <c r="R136" s="26">
        <v>247606</v>
      </c>
    </row>
    <row r="137" spans="1:18" ht="25.5" x14ac:dyDescent="0.25">
      <c r="A137" s="8" t="s">
        <v>254</v>
      </c>
      <c r="B137" s="6" t="s">
        <v>255</v>
      </c>
      <c r="C137" s="26">
        <v>9351</v>
      </c>
      <c r="D137" s="26">
        <v>1213</v>
      </c>
      <c r="E137" s="26">
        <v>0</v>
      </c>
      <c r="F137" s="26">
        <v>10175</v>
      </c>
      <c r="G137" s="26">
        <v>0</v>
      </c>
      <c r="H137" s="26">
        <v>6734</v>
      </c>
      <c r="I137" s="26">
        <v>0</v>
      </c>
      <c r="J137" s="26">
        <v>2940</v>
      </c>
      <c r="K137" s="26">
        <v>0</v>
      </c>
      <c r="L137" s="26">
        <v>945</v>
      </c>
      <c r="M137" s="26">
        <v>4332</v>
      </c>
      <c r="N137" s="26">
        <v>0</v>
      </c>
      <c r="O137" s="26">
        <v>5665</v>
      </c>
      <c r="P137" s="26">
        <v>0</v>
      </c>
      <c r="Q137" s="26">
        <v>5</v>
      </c>
      <c r="R137" s="26">
        <v>41360</v>
      </c>
    </row>
    <row r="138" spans="1:18" ht="25.5" x14ac:dyDescent="0.25">
      <c r="A138" s="8" t="s">
        <v>256</v>
      </c>
      <c r="B138" s="6" t="s">
        <v>257</v>
      </c>
      <c r="C138" s="26">
        <v>10471</v>
      </c>
      <c r="D138" s="26">
        <v>1359</v>
      </c>
      <c r="E138" s="26">
        <v>2514</v>
      </c>
      <c r="F138" s="26">
        <v>11393</v>
      </c>
      <c r="G138" s="26">
        <v>2722</v>
      </c>
      <c r="H138" s="26">
        <v>7540</v>
      </c>
      <c r="I138" s="26">
        <v>1854</v>
      </c>
      <c r="J138" s="26">
        <v>3292</v>
      </c>
      <c r="K138" s="26">
        <v>2309</v>
      </c>
      <c r="L138" s="26">
        <v>1059</v>
      </c>
      <c r="M138" s="26">
        <v>4851</v>
      </c>
      <c r="N138" s="26">
        <v>1246</v>
      </c>
      <c r="O138" s="26">
        <v>6343</v>
      </c>
      <c r="P138" s="26">
        <v>2041</v>
      </c>
      <c r="Q138" s="26">
        <v>6</v>
      </c>
      <c r="R138" s="26">
        <v>59000</v>
      </c>
    </row>
    <row r="139" spans="1:18" ht="38.25" x14ac:dyDescent="0.25">
      <c r="A139" s="8" t="s">
        <v>258</v>
      </c>
      <c r="B139" s="6" t="s">
        <v>259</v>
      </c>
      <c r="C139" s="26">
        <v>23363</v>
      </c>
      <c r="D139" s="26">
        <v>3032</v>
      </c>
      <c r="E139" s="26">
        <v>1031</v>
      </c>
      <c r="F139" s="26">
        <v>25421</v>
      </c>
      <c r="G139" s="26">
        <v>1116</v>
      </c>
      <c r="H139" s="26">
        <v>16824</v>
      </c>
      <c r="I139" s="26">
        <v>761</v>
      </c>
      <c r="J139" s="26">
        <v>7346</v>
      </c>
      <c r="K139" s="26">
        <v>947</v>
      </c>
      <c r="L139" s="26">
        <v>2362</v>
      </c>
      <c r="M139" s="26">
        <v>10825</v>
      </c>
      <c r="N139" s="26">
        <v>511</v>
      </c>
      <c r="O139" s="26">
        <v>14153</v>
      </c>
      <c r="P139" s="26">
        <v>837</v>
      </c>
      <c r="Q139" s="26">
        <v>13</v>
      </c>
      <c r="R139" s="26">
        <v>108542</v>
      </c>
    </row>
    <row r="140" spans="1:18" ht="25.5" x14ac:dyDescent="0.25">
      <c r="A140" s="8" t="s">
        <v>260</v>
      </c>
      <c r="B140" s="6" t="s">
        <v>261</v>
      </c>
      <c r="C140" s="26">
        <v>44492</v>
      </c>
      <c r="D140" s="26">
        <v>5774</v>
      </c>
      <c r="E140" s="26">
        <v>0</v>
      </c>
      <c r="F140" s="26">
        <v>48410</v>
      </c>
      <c r="G140" s="26">
        <v>0</v>
      </c>
      <c r="H140" s="26">
        <v>32039</v>
      </c>
      <c r="I140" s="26">
        <v>0</v>
      </c>
      <c r="J140" s="26">
        <v>13989</v>
      </c>
      <c r="K140" s="26">
        <v>0</v>
      </c>
      <c r="L140" s="26">
        <v>4498</v>
      </c>
      <c r="M140" s="26">
        <v>20614</v>
      </c>
      <c r="N140" s="26">
        <v>0</v>
      </c>
      <c r="O140" s="26">
        <v>26953</v>
      </c>
      <c r="P140" s="26">
        <v>0</v>
      </c>
      <c r="Q140" s="26">
        <v>24</v>
      </c>
      <c r="R140" s="26">
        <v>196793</v>
      </c>
    </row>
    <row r="141" spans="1:18" ht="25.5" x14ac:dyDescent="0.25">
      <c r="A141" s="8" t="s">
        <v>262</v>
      </c>
      <c r="B141" s="6" t="s">
        <v>263</v>
      </c>
      <c r="C141" s="26">
        <v>93269</v>
      </c>
      <c r="D141" s="26">
        <v>12103</v>
      </c>
      <c r="E141" s="26">
        <v>0</v>
      </c>
      <c r="F141" s="26">
        <v>101483</v>
      </c>
      <c r="G141" s="26">
        <v>0</v>
      </c>
      <c r="H141" s="26">
        <v>67164</v>
      </c>
      <c r="I141" s="26">
        <v>0</v>
      </c>
      <c r="J141" s="26">
        <v>29326</v>
      </c>
      <c r="K141" s="26">
        <v>0</v>
      </c>
      <c r="L141" s="26">
        <v>9429</v>
      </c>
      <c r="M141" s="26">
        <v>43213</v>
      </c>
      <c r="N141" s="26">
        <v>0</v>
      </c>
      <c r="O141" s="26">
        <v>56501</v>
      </c>
      <c r="P141" s="26">
        <v>0</v>
      </c>
      <c r="Q141" s="26">
        <v>51</v>
      </c>
      <c r="R141" s="26">
        <v>412539</v>
      </c>
    </row>
    <row r="142" spans="1:18" ht="25.5" x14ac:dyDescent="0.25">
      <c r="A142" s="8" t="s">
        <v>264</v>
      </c>
      <c r="B142" s="6" t="s">
        <v>265</v>
      </c>
      <c r="C142" s="26">
        <v>79589</v>
      </c>
      <c r="D142" s="26">
        <v>10328</v>
      </c>
      <c r="E142" s="26">
        <v>3951</v>
      </c>
      <c r="F142" s="26">
        <v>86598</v>
      </c>
      <c r="G142" s="26">
        <v>4277</v>
      </c>
      <c r="H142" s="26">
        <v>57313</v>
      </c>
      <c r="I142" s="26">
        <v>2914</v>
      </c>
      <c r="J142" s="26">
        <v>25024</v>
      </c>
      <c r="K142" s="26">
        <v>3629</v>
      </c>
      <c r="L142" s="26">
        <v>8046</v>
      </c>
      <c r="M142" s="26">
        <v>36874</v>
      </c>
      <c r="N142" s="26">
        <v>1958</v>
      </c>
      <c r="O142" s="26">
        <v>48214</v>
      </c>
      <c r="P142" s="26">
        <v>3207</v>
      </c>
      <c r="Q142" s="26">
        <v>44</v>
      </c>
      <c r="R142" s="26">
        <v>371966</v>
      </c>
    </row>
    <row r="143" spans="1:18" ht="25.5" x14ac:dyDescent="0.25">
      <c r="A143" s="8" t="s">
        <v>266</v>
      </c>
      <c r="B143" s="6" t="s">
        <v>267</v>
      </c>
      <c r="C143" s="26">
        <v>42894</v>
      </c>
      <c r="D143" s="26">
        <v>5566</v>
      </c>
      <c r="E143" s="26">
        <v>11361</v>
      </c>
      <c r="F143" s="26">
        <v>46671</v>
      </c>
      <c r="G143" s="26">
        <v>12299</v>
      </c>
      <c r="H143" s="26">
        <v>30888</v>
      </c>
      <c r="I143" s="26">
        <v>8380</v>
      </c>
      <c r="J143" s="26">
        <v>13487</v>
      </c>
      <c r="K143" s="26">
        <v>10437</v>
      </c>
      <c r="L143" s="26">
        <v>4336</v>
      </c>
      <c r="M143" s="26">
        <v>19873</v>
      </c>
      <c r="N143" s="26">
        <v>5631</v>
      </c>
      <c r="O143" s="26">
        <v>25985</v>
      </c>
      <c r="P143" s="26">
        <v>9222</v>
      </c>
      <c r="Q143" s="26">
        <v>24</v>
      </c>
      <c r="R143" s="26">
        <v>247054</v>
      </c>
    </row>
    <row r="144" spans="1:18" ht="25.5" x14ac:dyDescent="0.25">
      <c r="A144" s="8" t="s">
        <v>268</v>
      </c>
      <c r="B144" s="6" t="s">
        <v>269</v>
      </c>
      <c r="C144" s="26">
        <v>263753</v>
      </c>
      <c r="D144" s="26">
        <v>34226</v>
      </c>
      <c r="E144" s="26">
        <v>7090</v>
      </c>
      <c r="F144" s="26">
        <v>286979</v>
      </c>
      <c r="G144" s="26">
        <v>7676</v>
      </c>
      <c r="H144" s="26">
        <v>189931</v>
      </c>
      <c r="I144" s="26">
        <v>5230</v>
      </c>
      <c r="J144" s="26">
        <v>82929</v>
      </c>
      <c r="K144" s="26">
        <v>6513</v>
      </c>
      <c r="L144" s="26">
        <v>26664</v>
      </c>
      <c r="M144" s="26">
        <v>122200</v>
      </c>
      <c r="N144" s="26">
        <v>3514</v>
      </c>
      <c r="O144" s="26">
        <v>159778</v>
      </c>
      <c r="P144" s="26">
        <v>5756</v>
      </c>
      <c r="Q144" s="26">
        <v>145</v>
      </c>
      <c r="R144" s="26">
        <v>1202384</v>
      </c>
    </row>
    <row r="145" spans="1:18" ht="25.5" x14ac:dyDescent="0.25">
      <c r="A145" s="8" t="s">
        <v>270</v>
      </c>
      <c r="B145" s="6" t="s">
        <v>271</v>
      </c>
      <c r="C145" s="26">
        <v>70091</v>
      </c>
      <c r="D145" s="26">
        <v>9095</v>
      </c>
      <c r="E145" s="26">
        <v>0</v>
      </c>
      <c r="F145" s="26">
        <v>76263</v>
      </c>
      <c r="G145" s="26">
        <v>0</v>
      </c>
      <c r="H145" s="26">
        <v>50473</v>
      </c>
      <c r="I145" s="26">
        <v>0</v>
      </c>
      <c r="J145" s="26">
        <v>22038</v>
      </c>
      <c r="K145" s="26">
        <v>0</v>
      </c>
      <c r="L145" s="26">
        <v>7086</v>
      </c>
      <c r="M145" s="26">
        <v>32474</v>
      </c>
      <c r="N145" s="26">
        <v>0</v>
      </c>
      <c r="O145" s="26">
        <v>42460</v>
      </c>
      <c r="P145" s="26">
        <v>0</v>
      </c>
      <c r="Q145" s="26">
        <v>39</v>
      </c>
      <c r="R145" s="26">
        <v>310019</v>
      </c>
    </row>
    <row r="146" spans="1:18" x14ac:dyDescent="0.25">
      <c r="A146" s="8" t="s">
        <v>272</v>
      </c>
      <c r="B146" s="6" t="s">
        <v>273</v>
      </c>
      <c r="C146" s="26">
        <v>100801</v>
      </c>
      <c r="D146" s="26">
        <v>13080</v>
      </c>
      <c r="E146" s="26">
        <v>0</v>
      </c>
      <c r="F146" s="26">
        <v>109678</v>
      </c>
      <c r="G146" s="26">
        <v>0</v>
      </c>
      <c r="H146" s="26">
        <v>72588</v>
      </c>
      <c r="I146" s="26">
        <v>0</v>
      </c>
      <c r="J146" s="26">
        <v>31694</v>
      </c>
      <c r="K146" s="26">
        <v>0</v>
      </c>
      <c r="L146" s="26">
        <v>10191</v>
      </c>
      <c r="M146" s="26">
        <v>46702</v>
      </c>
      <c r="N146" s="26">
        <v>0</v>
      </c>
      <c r="O146" s="26">
        <v>61064</v>
      </c>
      <c r="P146" s="26">
        <v>0</v>
      </c>
      <c r="Q146" s="26">
        <v>56</v>
      </c>
      <c r="R146" s="26">
        <v>445854</v>
      </c>
    </row>
    <row r="147" spans="1:18" ht="25.5" x14ac:dyDescent="0.25">
      <c r="A147" s="8" t="s">
        <v>274</v>
      </c>
      <c r="B147" s="6" t="s">
        <v>275</v>
      </c>
      <c r="C147" s="26">
        <v>46925</v>
      </c>
      <c r="D147" s="26">
        <v>6089</v>
      </c>
      <c r="E147" s="26">
        <v>8187</v>
      </c>
      <c r="F147" s="26">
        <v>51058</v>
      </c>
      <c r="G147" s="26">
        <v>8863</v>
      </c>
      <c r="H147" s="26">
        <v>33792</v>
      </c>
      <c r="I147" s="26">
        <v>6039</v>
      </c>
      <c r="J147" s="26">
        <v>14754</v>
      </c>
      <c r="K147" s="26">
        <v>7521</v>
      </c>
      <c r="L147" s="26">
        <v>4744</v>
      </c>
      <c r="M147" s="26">
        <v>21741</v>
      </c>
      <c r="N147" s="26">
        <v>4057</v>
      </c>
      <c r="O147" s="26">
        <v>28427</v>
      </c>
      <c r="P147" s="26">
        <v>6646</v>
      </c>
      <c r="Q147" s="26">
        <v>26</v>
      </c>
      <c r="R147" s="26">
        <v>248869</v>
      </c>
    </row>
    <row r="148" spans="1:18" ht="25.5" x14ac:dyDescent="0.25">
      <c r="A148" s="8" t="s">
        <v>276</v>
      </c>
      <c r="B148" s="6" t="s">
        <v>277</v>
      </c>
      <c r="C148" s="26">
        <v>3920</v>
      </c>
      <c r="D148" s="26">
        <v>509</v>
      </c>
      <c r="E148" s="26">
        <v>1221</v>
      </c>
      <c r="F148" s="26">
        <v>4266</v>
      </c>
      <c r="G148" s="26">
        <v>1322</v>
      </c>
      <c r="H148" s="26">
        <v>2823</v>
      </c>
      <c r="I148" s="26">
        <v>901</v>
      </c>
      <c r="J148" s="26">
        <v>1233</v>
      </c>
      <c r="K148" s="26">
        <v>1122</v>
      </c>
      <c r="L148" s="26">
        <v>396</v>
      </c>
      <c r="M148" s="26">
        <v>1816</v>
      </c>
      <c r="N148" s="26">
        <v>605</v>
      </c>
      <c r="O148" s="26">
        <v>2375</v>
      </c>
      <c r="P148" s="26">
        <v>991</v>
      </c>
      <c r="Q148" s="26">
        <v>2</v>
      </c>
      <c r="R148" s="26">
        <v>23502</v>
      </c>
    </row>
    <row r="149" spans="1:18" ht="25.5" x14ac:dyDescent="0.25">
      <c r="A149" s="8" t="s">
        <v>278</v>
      </c>
      <c r="B149" s="6" t="s">
        <v>279</v>
      </c>
      <c r="C149" s="26">
        <v>17103</v>
      </c>
      <c r="D149" s="26">
        <v>2219</v>
      </c>
      <c r="E149" s="26">
        <v>0</v>
      </c>
      <c r="F149" s="26">
        <v>18609</v>
      </c>
      <c r="G149" s="26">
        <v>0</v>
      </c>
      <c r="H149" s="26">
        <v>12316</v>
      </c>
      <c r="I149" s="26">
        <v>0</v>
      </c>
      <c r="J149" s="26">
        <v>5377</v>
      </c>
      <c r="K149" s="26">
        <v>0</v>
      </c>
      <c r="L149" s="26">
        <v>1729</v>
      </c>
      <c r="M149" s="26">
        <v>7924</v>
      </c>
      <c r="N149" s="26">
        <v>0</v>
      </c>
      <c r="O149" s="26">
        <v>10361</v>
      </c>
      <c r="P149" s="26">
        <v>0</v>
      </c>
      <c r="Q149" s="26">
        <v>9</v>
      </c>
      <c r="R149" s="26">
        <v>75647</v>
      </c>
    </row>
    <row r="150" spans="1:18" ht="25.5" x14ac:dyDescent="0.25">
      <c r="A150" s="8" t="s">
        <v>280</v>
      </c>
      <c r="B150" s="6" t="s">
        <v>281</v>
      </c>
      <c r="C150" s="26">
        <v>7536</v>
      </c>
      <c r="D150" s="26">
        <v>978</v>
      </c>
      <c r="E150" s="26">
        <v>2024</v>
      </c>
      <c r="F150" s="26">
        <v>8200</v>
      </c>
      <c r="G150" s="26">
        <v>2191</v>
      </c>
      <c r="H150" s="26">
        <v>5427</v>
      </c>
      <c r="I150" s="26">
        <v>1493</v>
      </c>
      <c r="J150" s="26">
        <v>2370</v>
      </c>
      <c r="K150" s="26">
        <v>1859</v>
      </c>
      <c r="L150" s="26">
        <v>762</v>
      </c>
      <c r="M150" s="26">
        <v>3492</v>
      </c>
      <c r="N150" s="26">
        <v>1003</v>
      </c>
      <c r="O150" s="26">
        <v>4565</v>
      </c>
      <c r="P150" s="26">
        <v>1643</v>
      </c>
      <c r="Q150" s="26">
        <v>4</v>
      </c>
      <c r="R150" s="26">
        <v>43547</v>
      </c>
    </row>
    <row r="151" spans="1:18" ht="25.5" x14ac:dyDescent="0.25">
      <c r="A151" s="8" t="s">
        <v>282</v>
      </c>
      <c r="B151" s="6" t="s">
        <v>283</v>
      </c>
      <c r="C151" s="26">
        <v>98856</v>
      </c>
      <c r="D151" s="26">
        <v>12828</v>
      </c>
      <c r="E151" s="26">
        <v>9733</v>
      </c>
      <c r="F151" s="26">
        <v>107561</v>
      </c>
      <c r="G151" s="26">
        <v>10537</v>
      </c>
      <c r="H151" s="26">
        <v>71187</v>
      </c>
      <c r="I151" s="26">
        <v>7179</v>
      </c>
      <c r="J151" s="26">
        <v>31082</v>
      </c>
      <c r="K151" s="26">
        <v>8941</v>
      </c>
      <c r="L151" s="26">
        <v>9994</v>
      </c>
      <c r="M151" s="26">
        <v>45801</v>
      </c>
      <c r="N151" s="26">
        <v>4824</v>
      </c>
      <c r="O151" s="26">
        <v>59886</v>
      </c>
      <c r="P151" s="26">
        <v>7901</v>
      </c>
      <c r="Q151" s="26">
        <v>54</v>
      </c>
      <c r="R151" s="26">
        <v>486364</v>
      </c>
    </row>
    <row r="152" spans="1:18" ht="25.5" x14ac:dyDescent="0.25">
      <c r="A152" s="8" t="s">
        <v>284</v>
      </c>
      <c r="B152" s="6" t="s">
        <v>285</v>
      </c>
      <c r="C152" s="26">
        <v>8967</v>
      </c>
      <c r="D152" s="26">
        <v>1164</v>
      </c>
      <c r="E152" s="26">
        <v>0</v>
      </c>
      <c r="F152" s="26">
        <v>9756</v>
      </c>
      <c r="G152" s="26">
        <v>0</v>
      </c>
      <c r="H152" s="26">
        <v>6457</v>
      </c>
      <c r="I152" s="26">
        <v>0</v>
      </c>
      <c r="J152" s="26">
        <v>2819</v>
      </c>
      <c r="K152" s="26">
        <v>0</v>
      </c>
      <c r="L152" s="26">
        <v>906</v>
      </c>
      <c r="M152" s="26">
        <v>4154</v>
      </c>
      <c r="N152" s="26">
        <v>0</v>
      </c>
      <c r="O152" s="26">
        <v>5432</v>
      </c>
      <c r="P152" s="26">
        <v>0</v>
      </c>
      <c r="Q152" s="26">
        <v>5</v>
      </c>
      <c r="R152" s="26">
        <v>39660</v>
      </c>
    </row>
    <row r="153" spans="1:18" ht="25.5" x14ac:dyDescent="0.25">
      <c r="A153" s="8" t="s">
        <v>286</v>
      </c>
      <c r="B153" s="6" t="s">
        <v>287</v>
      </c>
      <c r="C153" s="26">
        <v>75237</v>
      </c>
      <c r="D153" s="26">
        <v>9763</v>
      </c>
      <c r="E153" s="26">
        <v>0</v>
      </c>
      <c r="F153" s="26">
        <v>81863</v>
      </c>
      <c r="G153" s="26">
        <v>0</v>
      </c>
      <c r="H153" s="26">
        <v>54179</v>
      </c>
      <c r="I153" s="26">
        <v>0</v>
      </c>
      <c r="J153" s="26">
        <v>23656</v>
      </c>
      <c r="K153" s="26">
        <v>0</v>
      </c>
      <c r="L153" s="26">
        <v>7606</v>
      </c>
      <c r="M153" s="26">
        <v>34858</v>
      </c>
      <c r="N153" s="26">
        <v>0</v>
      </c>
      <c r="O153" s="26">
        <v>45578</v>
      </c>
      <c r="P153" s="26">
        <v>0</v>
      </c>
      <c r="Q153" s="26">
        <v>41</v>
      </c>
      <c r="R153" s="26">
        <v>332781</v>
      </c>
    </row>
    <row r="154" spans="1:18" ht="25.5" x14ac:dyDescent="0.25">
      <c r="A154" s="8" t="s">
        <v>288</v>
      </c>
      <c r="B154" s="6" t="s">
        <v>289</v>
      </c>
      <c r="C154" s="26">
        <v>8319</v>
      </c>
      <c r="D154" s="26">
        <v>1080</v>
      </c>
      <c r="E154" s="26">
        <v>0</v>
      </c>
      <c r="F154" s="26">
        <v>9052</v>
      </c>
      <c r="G154" s="26">
        <v>0</v>
      </c>
      <c r="H154" s="26">
        <v>5991</v>
      </c>
      <c r="I154" s="26">
        <v>0</v>
      </c>
      <c r="J154" s="26">
        <v>2616</v>
      </c>
      <c r="K154" s="26">
        <v>0</v>
      </c>
      <c r="L154" s="26">
        <v>841</v>
      </c>
      <c r="M154" s="26">
        <v>3854</v>
      </c>
      <c r="N154" s="26">
        <v>0</v>
      </c>
      <c r="O154" s="26">
        <v>5040</v>
      </c>
      <c r="P154" s="26">
        <v>0</v>
      </c>
      <c r="Q154" s="26">
        <v>5</v>
      </c>
      <c r="R154" s="26">
        <v>36798</v>
      </c>
    </row>
    <row r="155" spans="1:18" ht="25.5" x14ac:dyDescent="0.25">
      <c r="A155" s="8" t="s">
        <v>290</v>
      </c>
      <c r="B155" s="6" t="s">
        <v>291</v>
      </c>
      <c r="C155" s="26">
        <v>63024</v>
      </c>
      <c r="D155" s="26">
        <v>8178</v>
      </c>
      <c r="E155" s="26">
        <v>23203</v>
      </c>
      <c r="F155" s="26">
        <v>68574</v>
      </c>
      <c r="G155" s="26">
        <v>25118</v>
      </c>
      <c r="H155" s="26">
        <v>45384</v>
      </c>
      <c r="I155" s="26">
        <v>17115</v>
      </c>
      <c r="J155" s="26">
        <v>19816</v>
      </c>
      <c r="K155" s="26">
        <v>21314</v>
      </c>
      <c r="L155" s="26">
        <v>6371</v>
      </c>
      <c r="M155" s="26">
        <v>29200</v>
      </c>
      <c r="N155" s="26">
        <v>11499</v>
      </c>
      <c r="O155" s="26">
        <v>38179</v>
      </c>
      <c r="P155" s="26">
        <v>18834</v>
      </c>
      <c r="Q155" s="26">
        <v>35</v>
      </c>
      <c r="R155" s="26">
        <v>395844</v>
      </c>
    </row>
    <row r="156" spans="1:18" ht="25.5" x14ac:dyDescent="0.25">
      <c r="A156" s="8" t="s">
        <v>292</v>
      </c>
      <c r="B156" s="6" t="s">
        <v>293</v>
      </c>
      <c r="C156" s="26">
        <v>25052</v>
      </c>
      <c r="D156" s="26">
        <v>3251</v>
      </c>
      <c r="E156" s="26">
        <v>6783</v>
      </c>
      <c r="F156" s="26">
        <v>27258</v>
      </c>
      <c r="G156" s="26">
        <v>7342</v>
      </c>
      <c r="H156" s="26">
        <v>18040</v>
      </c>
      <c r="I156" s="26">
        <v>5003</v>
      </c>
      <c r="J156" s="26">
        <v>7877</v>
      </c>
      <c r="K156" s="26">
        <v>6230</v>
      </c>
      <c r="L156" s="26">
        <v>2533</v>
      </c>
      <c r="M156" s="26">
        <v>11607</v>
      </c>
      <c r="N156" s="26">
        <v>3361</v>
      </c>
      <c r="O156" s="26">
        <v>15176</v>
      </c>
      <c r="P156" s="26">
        <v>5506</v>
      </c>
      <c r="Q156" s="26">
        <v>14</v>
      </c>
      <c r="R156" s="26">
        <v>145033</v>
      </c>
    </row>
    <row r="157" spans="1:18" ht="25.5" x14ac:dyDescent="0.25">
      <c r="A157" s="8" t="s">
        <v>294</v>
      </c>
      <c r="B157" s="6" t="s">
        <v>295</v>
      </c>
      <c r="C157" s="26">
        <v>19207</v>
      </c>
      <c r="D157" s="26">
        <v>2492</v>
      </c>
      <c r="E157" s="26">
        <v>1108</v>
      </c>
      <c r="F157" s="26">
        <v>20898</v>
      </c>
      <c r="G157" s="26">
        <v>1200</v>
      </c>
      <c r="H157" s="26">
        <v>13831</v>
      </c>
      <c r="I157" s="26">
        <v>818</v>
      </c>
      <c r="J157" s="26">
        <v>6039</v>
      </c>
      <c r="K157" s="26">
        <v>1018</v>
      </c>
      <c r="L157" s="26">
        <v>1942</v>
      </c>
      <c r="M157" s="26">
        <v>8899</v>
      </c>
      <c r="N157" s="26">
        <v>549</v>
      </c>
      <c r="O157" s="26">
        <v>11635</v>
      </c>
      <c r="P157" s="26">
        <v>900</v>
      </c>
      <c r="Q157" s="26">
        <v>11</v>
      </c>
      <c r="R157" s="26">
        <v>90547</v>
      </c>
    </row>
    <row r="158" spans="1:18" ht="25.5" x14ac:dyDescent="0.25">
      <c r="A158" s="8" t="s">
        <v>296</v>
      </c>
      <c r="B158" s="6" t="s">
        <v>297</v>
      </c>
      <c r="C158" s="26">
        <v>18057</v>
      </c>
      <c r="D158" s="26">
        <v>2343</v>
      </c>
      <c r="E158" s="26">
        <v>6129</v>
      </c>
      <c r="F158" s="26">
        <v>19647</v>
      </c>
      <c r="G158" s="26">
        <v>6635</v>
      </c>
      <c r="H158" s="26">
        <v>13003</v>
      </c>
      <c r="I158" s="26">
        <v>4521</v>
      </c>
      <c r="J158" s="26">
        <v>5677</v>
      </c>
      <c r="K158" s="26">
        <v>5630</v>
      </c>
      <c r="L158" s="26">
        <v>1825</v>
      </c>
      <c r="M158" s="26">
        <v>8366</v>
      </c>
      <c r="N158" s="26">
        <v>3038</v>
      </c>
      <c r="O158" s="26">
        <v>10938</v>
      </c>
      <c r="P158" s="26">
        <v>4975</v>
      </c>
      <c r="Q158" s="26">
        <v>10</v>
      </c>
      <c r="R158" s="26">
        <v>110794</v>
      </c>
    </row>
    <row r="159" spans="1:18" ht="25.5" x14ac:dyDescent="0.25">
      <c r="A159" s="8" t="s">
        <v>298</v>
      </c>
      <c r="B159" s="6" t="s">
        <v>299</v>
      </c>
      <c r="C159" s="26">
        <v>16189</v>
      </c>
      <c r="D159" s="26">
        <v>2101</v>
      </c>
      <c r="E159" s="26">
        <v>5111</v>
      </c>
      <c r="F159" s="26">
        <v>17614</v>
      </c>
      <c r="G159" s="26">
        <v>5533</v>
      </c>
      <c r="H159" s="26">
        <v>11658</v>
      </c>
      <c r="I159" s="26">
        <v>3770</v>
      </c>
      <c r="J159" s="26">
        <v>5090</v>
      </c>
      <c r="K159" s="26">
        <v>4695</v>
      </c>
      <c r="L159" s="26">
        <v>1637</v>
      </c>
      <c r="M159" s="26">
        <v>7500</v>
      </c>
      <c r="N159" s="26">
        <v>2533</v>
      </c>
      <c r="O159" s="26">
        <v>9807</v>
      </c>
      <c r="P159" s="26">
        <v>4149</v>
      </c>
      <c r="Q159" s="26">
        <v>9</v>
      </c>
      <c r="R159" s="26">
        <v>97396</v>
      </c>
    </row>
    <row r="160" spans="1:18" ht="25.5" x14ac:dyDescent="0.25">
      <c r="A160" s="8" t="s">
        <v>300</v>
      </c>
      <c r="B160" s="6" t="s">
        <v>301</v>
      </c>
      <c r="C160" s="26">
        <v>139284</v>
      </c>
      <c r="D160" s="26">
        <v>18074</v>
      </c>
      <c r="E160" s="26">
        <v>40062</v>
      </c>
      <c r="F160" s="26">
        <v>151549</v>
      </c>
      <c r="G160" s="26">
        <v>43370</v>
      </c>
      <c r="H160" s="26">
        <v>100300</v>
      </c>
      <c r="I160" s="26">
        <v>29551</v>
      </c>
      <c r="J160" s="26">
        <v>43794</v>
      </c>
      <c r="K160" s="26">
        <v>36801</v>
      </c>
      <c r="L160" s="26">
        <v>14081</v>
      </c>
      <c r="M160" s="26">
        <v>64532</v>
      </c>
      <c r="N160" s="26">
        <v>19855</v>
      </c>
      <c r="O160" s="26">
        <v>84376</v>
      </c>
      <c r="P160" s="26">
        <v>32520</v>
      </c>
      <c r="Q160" s="26">
        <v>77</v>
      </c>
      <c r="R160" s="26">
        <v>818226</v>
      </c>
    </row>
    <row r="161" spans="1:18" ht="25.5" x14ac:dyDescent="0.25">
      <c r="A161" s="8" t="s">
        <v>302</v>
      </c>
      <c r="B161" s="6" t="s">
        <v>303</v>
      </c>
      <c r="C161" s="26">
        <v>2788</v>
      </c>
      <c r="D161" s="26">
        <v>362</v>
      </c>
      <c r="E161" s="26">
        <v>0</v>
      </c>
      <c r="F161" s="26">
        <v>3034</v>
      </c>
      <c r="G161" s="26">
        <v>0</v>
      </c>
      <c r="H161" s="26">
        <v>2008</v>
      </c>
      <c r="I161" s="26">
        <v>0</v>
      </c>
      <c r="J161" s="26">
        <v>877</v>
      </c>
      <c r="K161" s="26">
        <v>0</v>
      </c>
      <c r="L161" s="26">
        <v>282</v>
      </c>
      <c r="M161" s="26">
        <v>1292</v>
      </c>
      <c r="N161" s="26">
        <v>0</v>
      </c>
      <c r="O161" s="26">
        <v>1689</v>
      </c>
      <c r="P161" s="26">
        <v>0</v>
      </c>
      <c r="Q161" s="26">
        <v>2</v>
      </c>
      <c r="R161" s="26">
        <v>12334</v>
      </c>
    </row>
    <row r="162" spans="1:18" ht="25.5" x14ac:dyDescent="0.25">
      <c r="A162" s="8" t="s">
        <v>304</v>
      </c>
      <c r="B162" s="6" t="s">
        <v>305</v>
      </c>
      <c r="C162" s="26">
        <v>17637</v>
      </c>
      <c r="D162" s="26">
        <v>2289</v>
      </c>
      <c r="E162" s="26">
        <v>0</v>
      </c>
      <c r="F162" s="26">
        <v>19190</v>
      </c>
      <c r="G162" s="26">
        <v>0</v>
      </c>
      <c r="H162" s="26">
        <v>12700</v>
      </c>
      <c r="I162" s="26">
        <v>0</v>
      </c>
      <c r="J162" s="26">
        <v>5545</v>
      </c>
      <c r="K162" s="26">
        <v>0</v>
      </c>
      <c r="L162" s="26">
        <v>1783</v>
      </c>
      <c r="M162" s="26">
        <v>8171</v>
      </c>
      <c r="N162" s="26">
        <v>0</v>
      </c>
      <c r="O162" s="26">
        <v>10684</v>
      </c>
      <c r="P162" s="26">
        <v>0</v>
      </c>
      <c r="Q162" s="26">
        <v>10</v>
      </c>
      <c r="R162" s="26">
        <v>78009</v>
      </c>
    </row>
    <row r="163" spans="1:18" ht="25.5" x14ac:dyDescent="0.25">
      <c r="A163" s="8" t="s">
        <v>306</v>
      </c>
      <c r="B163" s="6" t="s">
        <v>307</v>
      </c>
      <c r="C163" s="26">
        <v>44799</v>
      </c>
      <c r="D163" s="26">
        <v>5813</v>
      </c>
      <c r="E163" s="26">
        <v>15680</v>
      </c>
      <c r="F163" s="26">
        <v>48744</v>
      </c>
      <c r="G163" s="26">
        <v>16974</v>
      </c>
      <c r="H163" s="26">
        <v>32260</v>
      </c>
      <c r="I163" s="26">
        <v>11566</v>
      </c>
      <c r="J163" s="26">
        <v>14086</v>
      </c>
      <c r="K163" s="26">
        <v>14403</v>
      </c>
      <c r="L163" s="26">
        <v>4529</v>
      </c>
      <c r="M163" s="26">
        <v>20756</v>
      </c>
      <c r="N163" s="26">
        <v>7771</v>
      </c>
      <c r="O163" s="26">
        <v>27139</v>
      </c>
      <c r="P163" s="26">
        <v>12728</v>
      </c>
      <c r="Q163" s="26">
        <v>25</v>
      </c>
      <c r="R163" s="26">
        <v>277273</v>
      </c>
    </row>
    <row r="164" spans="1:18" ht="25.5" x14ac:dyDescent="0.25">
      <c r="A164" s="8" t="s">
        <v>308</v>
      </c>
      <c r="B164" s="6" t="s">
        <v>309</v>
      </c>
      <c r="C164" s="26">
        <v>32695</v>
      </c>
      <c r="D164" s="26">
        <v>4243</v>
      </c>
      <c r="E164" s="26">
        <v>6921</v>
      </c>
      <c r="F164" s="26">
        <v>35574</v>
      </c>
      <c r="G164" s="26">
        <v>7492</v>
      </c>
      <c r="H164" s="26">
        <v>23544</v>
      </c>
      <c r="I164" s="26">
        <v>5105</v>
      </c>
      <c r="J164" s="26">
        <v>10280</v>
      </c>
      <c r="K164" s="26">
        <v>6357</v>
      </c>
      <c r="L164" s="26">
        <v>3305</v>
      </c>
      <c r="M164" s="26">
        <v>15148</v>
      </c>
      <c r="N164" s="26">
        <v>3430</v>
      </c>
      <c r="O164" s="26">
        <v>19806</v>
      </c>
      <c r="P164" s="26">
        <v>5618</v>
      </c>
      <c r="Q164" s="26">
        <v>18</v>
      </c>
      <c r="R164" s="26">
        <v>179536</v>
      </c>
    </row>
    <row r="165" spans="1:18" ht="25.5" x14ac:dyDescent="0.25">
      <c r="A165" s="8" t="s">
        <v>310</v>
      </c>
      <c r="B165" s="6" t="s">
        <v>311</v>
      </c>
      <c r="C165" s="26">
        <v>9991</v>
      </c>
      <c r="D165" s="26">
        <v>1297</v>
      </c>
      <c r="E165" s="26">
        <v>2315</v>
      </c>
      <c r="F165" s="26">
        <v>10871</v>
      </c>
      <c r="G165" s="26">
        <v>2506</v>
      </c>
      <c r="H165" s="26">
        <v>7194</v>
      </c>
      <c r="I165" s="26">
        <v>1707</v>
      </c>
      <c r="J165" s="26">
        <v>3141</v>
      </c>
      <c r="K165" s="26">
        <v>2126</v>
      </c>
      <c r="L165" s="26">
        <v>1010</v>
      </c>
      <c r="M165" s="26">
        <v>4629</v>
      </c>
      <c r="N165" s="26">
        <v>1147</v>
      </c>
      <c r="O165" s="26">
        <v>6052</v>
      </c>
      <c r="P165" s="26">
        <v>1879</v>
      </c>
      <c r="Q165" s="26">
        <v>6</v>
      </c>
      <c r="R165" s="26">
        <v>55871</v>
      </c>
    </row>
    <row r="166" spans="1:18" ht="25.5" x14ac:dyDescent="0.25">
      <c r="A166" s="8" t="s">
        <v>312</v>
      </c>
      <c r="B166" s="6" t="s">
        <v>313</v>
      </c>
      <c r="C166" s="26">
        <v>31091</v>
      </c>
      <c r="D166" s="26">
        <v>4035</v>
      </c>
      <c r="E166" s="26">
        <v>3393</v>
      </c>
      <c r="F166" s="26">
        <v>33829</v>
      </c>
      <c r="G166" s="26">
        <v>3674</v>
      </c>
      <c r="H166" s="26">
        <v>22389</v>
      </c>
      <c r="I166" s="26">
        <v>2503</v>
      </c>
      <c r="J166" s="26">
        <v>9776</v>
      </c>
      <c r="K166" s="26">
        <v>3117</v>
      </c>
      <c r="L166" s="26">
        <v>3143</v>
      </c>
      <c r="M166" s="26">
        <v>14405</v>
      </c>
      <c r="N166" s="26">
        <v>1682</v>
      </c>
      <c r="O166" s="26">
        <v>18835</v>
      </c>
      <c r="P166" s="26">
        <v>2755</v>
      </c>
      <c r="Q166" s="26">
        <v>17</v>
      </c>
      <c r="R166" s="26">
        <v>154644</v>
      </c>
    </row>
    <row r="167" spans="1:18" ht="25.5" x14ac:dyDescent="0.25">
      <c r="A167" s="8" t="s">
        <v>314</v>
      </c>
      <c r="B167" s="6" t="s">
        <v>315</v>
      </c>
      <c r="C167" s="26">
        <v>306639</v>
      </c>
      <c r="D167" s="26">
        <v>39791</v>
      </c>
      <c r="E167" s="26">
        <v>58009</v>
      </c>
      <c r="F167" s="26">
        <v>333642</v>
      </c>
      <c r="G167" s="26">
        <v>62797</v>
      </c>
      <c r="H167" s="26">
        <v>220814</v>
      </c>
      <c r="I167" s="26">
        <v>42788</v>
      </c>
      <c r="J167" s="26">
        <v>96413</v>
      </c>
      <c r="K167" s="26">
        <v>53287</v>
      </c>
      <c r="L167" s="26">
        <v>31000</v>
      </c>
      <c r="M167" s="26">
        <v>142069</v>
      </c>
      <c r="N167" s="26">
        <v>28749</v>
      </c>
      <c r="O167" s="26">
        <v>185758</v>
      </c>
      <c r="P167" s="26">
        <v>47088</v>
      </c>
      <c r="Q167" s="26">
        <v>169</v>
      </c>
      <c r="R167" s="26">
        <v>1649013</v>
      </c>
    </row>
    <row r="168" spans="1:18" ht="25.5" x14ac:dyDescent="0.25">
      <c r="A168" s="8" t="s">
        <v>316</v>
      </c>
      <c r="B168" s="6" t="s">
        <v>317</v>
      </c>
      <c r="C168" s="26">
        <v>39080</v>
      </c>
      <c r="D168" s="26">
        <v>5071</v>
      </c>
      <c r="E168" s="26">
        <v>5113</v>
      </c>
      <c r="F168" s="26">
        <v>42521</v>
      </c>
      <c r="G168" s="26">
        <v>5535</v>
      </c>
      <c r="H168" s="26">
        <v>28142</v>
      </c>
      <c r="I168" s="26">
        <v>3771</v>
      </c>
      <c r="J168" s="26">
        <v>12287</v>
      </c>
      <c r="K168" s="26">
        <v>4697</v>
      </c>
      <c r="L168" s="26">
        <v>3951</v>
      </c>
      <c r="M168" s="26">
        <v>18106</v>
      </c>
      <c r="N168" s="26">
        <v>2534</v>
      </c>
      <c r="O168" s="26">
        <v>23674</v>
      </c>
      <c r="P168" s="26">
        <v>4150</v>
      </c>
      <c r="Q168" s="26">
        <v>22</v>
      </c>
      <c r="R168" s="26">
        <v>198654</v>
      </c>
    </row>
    <row r="169" spans="1:18" ht="25.5" x14ac:dyDescent="0.25">
      <c r="A169" s="8" t="s">
        <v>318</v>
      </c>
      <c r="B169" s="6" t="s">
        <v>319</v>
      </c>
      <c r="C169" s="26">
        <v>61575</v>
      </c>
      <c r="D169" s="26">
        <v>7990</v>
      </c>
      <c r="E169" s="26">
        <v>0</v>
      </c>
      <c r="F169" s="26">
        <v>66998</v>
      </c>
      <c r="G169" s="26">
        <v>0</v>
      </c>
      <c r="H169" s="26">
        <v>44341</v>
      </c>
      <c r="I169" s="26">
        <v>0</v>
      </c>
      <c r="J169" s="26">
        <v>19361</v>
      </c>
      <c r="K169" s="26">
        <v>0</v>
      </c>
      <c r="L169" s="26">
        <v>6225</v>
      </c>
      <c r="M169" s="26">
        <v>28529</v>
      </c>
      <c r="N169" s="26">
        <v>0</v>
      </c>
      <c r="O169" s="26">
        <v>37302</v>
      </c>
      <c r="P169" s="26">
        <v>0</v>
      </c>
      <c r="Q169" s="26">
        <v>34</v>
      </c>
      <c r="R169" s="26">
        <v>272355</v>
      </c>
    </row>
    <row r="170" spans="1:18" ht="25.5" x14ac:dyDescent="0.25">
      <c r="A170" s="8" t="s">
        <v>320</v>
      </c>
      <c r="B170" s="6" t="s">
        <v>321</v>
      </c>
      <c r="C170" s="26">
        <v>16915</v>
      </c>
      <c r="D170" s="26">
        <v>2195</v>
      </c>
      <c r="E170" s="26">
        <v>3791</v>
      </c>
      <c r="F170" s="26">
        <v>18404</v>
      </c>
      <c r="G170" s="26">
        <v>4104</v>
      </c>
      <c r="H170" s="26">
        <v>12180</v>
      </c>
      <c r="I170" s="26">
        <v>2796</v>
      </c>
      <c r="J170" s="26">
        <v>5318</v>
      </c>
      <c r="K170" s="26">
        <v>3482</v>
      </c>
      <c r="L170" s="26">
        <v>1710</v>
      </c>
      <c r="M170" s="26">
        <v>7837</v>
      </c>
      <c r="N170" s="26">
        <v>1879</v>
      </c>
      <c r="O170" s="26">
        <v>10247</v>
      </c>
      <c r="P170" s="26">
        <v>3077</v>
      </c>
      <c r="Q170" s="26">
        <v>9</v>
      </c>
      <c r="R170" s="26">
        <v>93944</v>
      </c>
    </row>
    <row r="171" spans="1:18" ht="25.5" x14ac:dyDescent="0.25">
      <c r="A171" s="8" t="s">
        <v>322</v>
      </c>
      <c r="B171" s="6" t="s">
        <v>323</v>
      </c>
      <c r="C171" s="26">
        <v>21331</v>
      </c>
      <c r="D171" s="26">
        <v>2768</v>
      </c>
      <c r="E171" s="26">
        <v>622</v>
      </c>
      <c r="F171" s="26">
        <v>23209</v>
      </c>
      <c r="G171" s="26">
        <v>673</v>
      </c>
      <c r="H171" s="26">
        <v>15361</v>
      </c>
      <c r="I171" s="26">
        <v>459</v>
      </c>
      <c r="J171" s="26">
        <v>6707</v>
      </c>
      <c r="K171" s="26">
        <v>571</v>
      </c>
      <c r="L171" s="26">
        <v>2156</v>
      </c>
      <c r="M171" s="26">
        <v>9883</v>
      </c>
      <c r="N171" s="26">
        <v>308</v>
      </c>
      <c r="O171" s="26">
        <v>12922</v>
      </c>
      <c r="P171" s="26">
        <v>505</v>
      </c>
      <c r="Q171" s="26">
        <v>12</v>
      </c>
      <c r="R171" s="26">
        <v>97487</v>
      </c>
    </row>
    <row r="172" spans="1:18" ht="25.5" x14ac:dyDescent="0.25">
      <c r="A172" s="8" t="s">
        <v>324</v>
      </c>
      <c r="B172" s="6" t="s">
        <v>325</v>
      </c>
      <c r="C172" s="26">
        <v>16922</v>
      </c>
      <c r="D172" s="26">
        <v>2196</v>
      </c>
      <c r="E172" s="26">
        <v>0</v>
      </c>
      <c r="F172" s="26">
        <v>18413</v>
      </c>
      <c r="G172" s="26">
        <v>0</v>
      </c>
      <c r="H172" s="26">
        <v>12186</v>
      </c>
      <c r="I172" s="26">
        <v>0</v>
      </c>
      <c r="J172" s="26">
        <v>5321</v>
      </c>
      <c r="K172" s="26">
        <v>0</v>
      </c>
      <c r="L172" s="26">
        <v>1711</v>
      </c>
      <c r="M172" s="26">
        <v>7840</v>
      </c>
      <c r="N172" s="26">
        <v>0</v>
      </c>
      <c r="O172" s="26">
        <v>10251</v>
      </c>
      <c r="P172" s="26">
        <v>0</v>
      </c>
      <c r="Q172" s="26">
        <v>9</v>
      </c>
      <c r="R172" s="26">
        <v>74849</v>
      </c>
    </row>
    <row r="173" spans="1:18" ht="25.5" x14ac:dyDescent="0.25">
      <c r="A173" s="8" t="s">
        <v>326</v>
      </c>
      <c r="B173" s="6" t="s">
        <v>327</v>
      </c>
      <c r="C173" s="26">
        <v>13295</v>
      </c>
      <c r="D173" s="26">
        <v>1725</v>
      </c>
      <c r="E173" s="26">
        <v>0</v>
      </c>
      <c r="F173" s="26">
        <v>14466</v>
      </c>
      <c r="G173" s="26">
        <v>0</v>
      </c>
      <c r="H173" s="26">
        <v>9574</v>
      </c>
      <c r="I173" s="26">
        <v>0</v>
      </c>
      <c r="J173" s="26">
        <v>4180</v>
      </c>
      <c r="K173" s="26">
        <v>0</v>
      </c>
      <c r="L173" s="26">
        <v>1344</v>
      </c>
      <c r="M173" s="26">
        <v>6160</v>
      </c>
      <c r="N173" s="26">
        <v>0</v>
      </c>
      <c r="O173" s="26">
        <v>8054</v>
      </c>
      <c r="P173" s="26">
        <v>0</v>
      </c>
      <c r="Q173" s="26">
        <v>7</v>
      </c>
      <c r="R173" s="26">
        <v>58805</v>
      </c>
    </row>
    <row r="174" spans="1:18" ht="25.5" x14ac:dyDescent="0.25">
      <c r="A174" s="8" t="s">
        <v>328</v>
      </c>
      <c r="B174" s="6" t="s">
        <v>329</v>
      </c>
      <c r="C174" s="26">
        <v>24172</v>
      </c>
      <c r="D174" s="26">
        <v>3137</v>
      </c>
      <c r="E174" s="26">
        <v>0</v>
      </c>
      <c r="F174" s="26">
        <v>26300</v>
      </c>
      <c r="G174" s="26">
        <v>0</v>
      </c>
      <c r="H174" s="26">
        <v>17406</v>
      </c>
      <c r="I174" s="26">
        <v>0</v>
      </c>
      <c r="J174" s="26">
        <v>7600</v>
      </c>
      <c r="K174" s="26">
        <v>0</v>
      </c>
      <c r="L174" s="26">
        <v>2444</v>
      </c>
      <c r="M174" s="26">
        <v>11199</v>
      </c>
      <c r="N174" s="26">
        <v>0</v>
      </c>
      <c r="O174" s="26">
        <v>14643</v>
      </c>
      <c r="P174" s="26">
        <v>0</v>
      </c>
      <c r="Q174" s="26">
        <v>13</v>
      </c>
      <c r="R174" s="26">
        <v>106914</v>
      </c>
    </row>
    <row r="175" spans="1:18" ht="25.5" x14ac:dyDescent="0.25">
      <c r="A175" s="8" t="s">
        <v>330</v>
      </c>
      <c r="B175" s="6" t="s">
        <v>331</v>
      </c>
      <c r="C175" s="26">
        <v>14579</v>
      </c>
      <c r="D175" s="26">
        <v>1892</v>
      </c>
      <c r="E175" s="26">
        <v>9377</v>
      </c>
      <c r="F175" s="26">
        <v>15863</v>
      </c>
      <c r="G175" s="26">
        <v>10151</v>
      </c>
      <c r="H175" s="26">
        <v>10499</v>
      </c>
      <c r="I175" s="26">
        <v>6916</v>
      </c>
      <c r="J175" s="26">
        <v>4584</v>
      </c>
      <c r="K175" s="26">
        <v>8613</v>
      </c>
      <c r="L175" s="26">
        <v>1474</v>
      </c>
      <c r="M175" s="26">
        <v>6755</v>
      </c>
      <c r="N175" s="26">
        <v>4647</v>
      </c>
      <c r="O175" s="26">
        <v>8832</v>
      </c>
      <c r="P175" s="26">
        <v>7611</v>
      </c>
      <c r="Q175" s="26">
        <v>8</v>
      </c>
      <c r="R175" s="26">
        <v>111801</v>
      </c>
    </row>
    <row r="176" spans="1:18" ht="25.5" x14ac:dyDescent="0.25">
      <c r="A176" s="8" t="s">
        <v>332</v>
      </c>
      <c r="B176" s="6" t="s">
        <v>333</v>
      </c>
      <c r="C176" s="26">
        <v>132800</v>
      </c>
      <c r="D176" s="26">
        <v>17233</v>
      </c>
      <c r="E176" s="26">
        <v>30135</v>
      </c>
      <c r="F176" s="26">
        <v>144494</v>
      </c>
      <c r="G176" s="26">
        <v>32622</v>
      </c>
      <c r="H176" s="26">
        <v>95631</v>
      </c>
      <c r="I176" s="26">
        <v>22228</v>
      </c>
      <c r="J176" s="26">
        <v>41755</v>
      </c>
      <c r="K176" s="26">
        <v>27682</v>
      </c>
      <c r="L176" s="26">
        <v>13426</v>
      </c>
      <c r="M176" s="26">
        <v>61528</v>
      </c>
      <c r="N176" s="26">
        <v>14934</v>
      </c>
      <c r="O176" s="26">
        <v>80448</v>
      </c>
      <c r="P176" s="26">
        <v>24462</v>
      </c>
      <c r="Q176" s="26">
        <v>73</v>
      </c>
      <c r="R176" s="26">
        <v>739451</v>
      </c>
    </row>
    <row r="177" spans="1:18" ht="25.5" x14ac:dyDescent="0.25">
      <c r="A177" s="8" t="s">
        <v>334</v>
      </c>
      <c r="B177" s="6" t="s">
        <v>335</v>
      </c>
      <c r="C177" s="26">
        <v>19126</v>
      </c>
      <c r="D177" s="26">
        <v>2482</v>
      </c>
      <c r="E177" s="26">
        <v>6175</v>
      </c>
      <c r="F177" s="26">
        <v>20811</v>
      </c>
      <c r="G177" s="26">
        <v>6685</v>
      </c>
      <c r="H177" s="26">
        <v>13773</v>
      </c>
      <c r="I177" s="26">
        <v>4555</v>
      </c>
      <c r="J177" s="26">
        <v>6014</v>
      </c>
      <c r="K177" s="26">
        <v>5673</v>
      </c>
      <c r="L177" s="26">
        <v>1934</v>
      </c>
      <c r="M177" s="26">
        <v>8861</v>
      </c>
      <c r="N177" s="26">
        <v>3060</v>
      </c>
      <c r="O177" s="26">
        <v>11586</v>
      </c>
      <c r="P177" s="26">
        <v>5013</v>
      </c>
      <c r="Q177" s="26">
        <v>11</v>
      </c>
      <c r="R177" s="26">
        <v>115759</v>
      </c>
    </row>
    <row r="178" spans="1:18" ht="38.25" x14ac:dyDescent="0.25">
      <c r="A178" s="8" t="s">
        <v>336</v>
      </c>
      <c r="B178" s="6" t="s">
        <v>337</v>
      </c>
      <c r="C178" s="26">
        <v>8948</v>
      </c>
      <c r="D178" s="26">
        <v>1161</v>
      </c>
      <c r="E178" s="26">
        <v>0</v>
      </c>
      <c r="F178" s="26">
        <v>9736</v>
      </c>
      <c r="G178" s="26">
        <v>0</v>
      </c>
      <c r="H178" s="26">
        <v>6443</v>
      </c>
      <c r="I178" s="26">
        <v>0</v>
      </c>
      <c r="J178" s="26">
        <v>2813</v>
      </c>
      <c r="K178" s="26">
        <v>0</v>
      </c>
      <c r="L178" s="26">
        <v>905</v>
      </c>
      <c r="M178" s="26">
        <v>4146</v>
      </c>
      <c r="N178" s="26">
        <v>0</v>
      </c>
      <c r="O178" s="26">
        <v>5420</v>
      </c>
      <c r="P178" s="26">
        <v>0</v>
      </c>
      <c r="Q178" s="26">
        <v>5</v>
      </c>
      <c r="R178" s="26">
        <v>39577</v>
      </c>
    </row>
    <row r="179" spans="1:18" ht="25.5" x14ac:dyDescent="0.25">
      <c r="A179" s="8" t="s">
        <v>338</v>
      </c>
      <c r="B179" s="6" t="s">
        <v>339</v>
      </c>
      <c r="C179" s="26">
        <v>33193</v>
      </c>
      <c r="D179" s="26">
        <v>4307</v>
      </c>
      <c r="E179" s="26">
        <v>0</v>
      </c>
      <c r="F179" s="26">
        <v>36116</v>
      </c>
      <c r="G179" s="26">
        <v>0</v>
      </c>
      <c r="H179" s="26">
        <v>23903</v>
      </c>
      <c r="I179" s="26">
        <v>0</v>
      </c>
      <c r="J179" s="26">
        <v>10437</v>
      </c>
      <c r="K179" s="26">
        <v>0</v>
      </c>
      <c r="L179" s="26">
        <v>3356</v>
      </c>
      <c r="M179" s="26">
        <v>15379</v>
      </c>
      <c r="N179" s="26">
        <v>0</v>
      </c>
      <c r="O179" s="26">
        <v>20108</v>
      </c>
      <c r="P179" s="26">
        <v>0</v>
      </c>
      <c r="Q179" s="26">
        <v>18</v>
      </c>
      <c r="R179" s="26">
        <v>146817</v>
      </c>
    </row>
    <row r="180" spans="1:18" ht="25.5" x14ac:dyDescent="0.25">
      <c r="A180" s="8" t="s">
        <v>340</v>
      </c>
      <c r="B180" s="6" t="s">
        <v>341</v>
      </c>
      <c r="C180" s="26">
        <v>27909</v>
      </c>
      <c r="D180" s="26">
        <v>3622</v>
      </c>
      <c r="E180" s="26">
        <v>5447</v>
      </c>
      <c r="F180" s="26">
        <v>30366</v>
      </c>
      <c r="G180" s="26">
        <v>5897</v>
      </c>
      <c r="H180" s="26">
        <v>20097</v>
      </c>
      <c r="I180" s="26">
        <v>4018</v>
      </c>
      <c r="J180" s="26">
        <v>8775</v>
      </c>
      <c r="K180" s="26">
        <v>5004</v>
      </c>
      <c r="L180" s="26">
        <v>2821</v>
      </c>
      <c r="M180" s="26">
        <v>12930</v>
      </c>
      <c r="N180" s="26">
        <v>2700</v>
      </c>
      <c r="O180" s="26">
        <v>16907</v>
      </c>
      <c r="P180" s="26">
        <v>4422</v>
      </c>
      <c r="Q180" s="26">
        <v>15</v>
      </c>
      <c r="R180" s="26">
        <v>150930</v>
      </c>
    </row>
    <row r="181" spans="1:18" ht="25.5" x14ac:dyDescent="0.25">
      <c r="A181" s="8" t="s">
        <v>342</v>
      </c>
      <c r="B181" s="6" t="s">
        <v>343</v>
      </c>
      <c r="C181" s="26">
        <v>182234</v>
      </c>
      <c r="D181" s="26">
        <v>23648</v>
      </c>
      <c r="E181" s="26">
        <v>0</v>
      </c>
      <c r="F181" s="26">
        <v>198281</v>
      </c>
      <c r="G181" s="26">
        <v>0</v>
      </c>
      <c r="H181" s="26">
        <v>131229</v>
      </c>
      <c r="I181" s="26">
        <v>0</v>
      </c>
      <c r="J181" s="26">
        <v>57298</v>
      </c>
      <c r="K181" s="26">
        <v>0</v>
      </c>
      <c r="L181" s="26">
        <v>18423</v>
      </c>
      <c r="M181" s="26">
        <v>84431</v>
      </c>
      <c r="N181" s="26">
        <v>0</v>
      </c>
      <c r="O181" s="26">
        <v>110395</v>
      </c>
      <c r="P181" s="26">
        <v>0</v>
      </c>
      <c r="Q181" s="26">
        <v>100</v>
      </c>
      <c r="R181" s="26">
        <v>806039</v>
      </c>
    </row>
    <row r="182" spans="1:18" ht="25.5" x14ac:dyDescent="0.25">
      <c r="A182" s="8" t="s">
        <v>344</v>
      </c>
      <c r="B182" s="6" t="s">
        <v>345</v>
      </c>
      <c r="C182" s="26">
        <v>9543</v>
      </c>
      <c r="D182" s="26">
        <v>1238</v>
      </c>
      <c r="E182" s="26">
        <v>2376</v>
      </c>
      <c r="F182" s="26">
        <v>10383</v>
      </c>
      <c r="G182" s="26">
        <v>2572</v>
      </c>
      <c r="H182" s="26">
        <v>6872</v>
      </c>
      <c r="I182" s="26">
        <v>1753</v>
      </c>
      <c r="J182" s="26">
        <v>3000</v>
      </c>
      <c r="K182" s="26">
        <v>2183</v>
      </c>
      <c r="L182" s="26">
        <v>965</v>
      </c>
      <c r="M182" s="26">
        <v>4421</v>
      </c>
      <c r="N182" s="26">
        <v>1177</v>
      </c>
      <c r="O182" s="26">
        <v>5781</v>
      </c>
      <c r="P182" s="26">
        <v>1929</v>
      </c>
      <c r="Q182" s="26">
        <v>5</v>
      </c>
      <c r="R182" s="26">
        <v>54198</v>
      </c>
    </row>
    <row r="183" spans="1:18" x14ac:dyDescent="0.25">
      <c r="A183" s="8" t="s">
        <v>346</v>
      </c>
      <c r="B183" s="6" t="s">
        <v>347</v>
      </c>
      <c r="C183" s="26">
        <v>20498</v>
      </c>
      <c r="D183" s="26">
        <v>2660</v>
      </c>
      <c r="E183" s="26">
        <v>4393</v>
      </c>
      <c r="F183" s="26">
        <v>22304</v>
      </c>
      <c r="G183" s="26">
        <v>4756</v>
      </c>
      <c r="H183" s="26">
        <v>14761</v>
      </c>
      <c r="I183" s="26">
        <v>3240</v>
      </c>
      <c r="J183" s="26">
        <v>6445</v>
      </c>
      <c r="K183" s="26">
        <v>4036</v>
      </c>
      <c r="L183" s="26">
        <v>2072</v>
      </c>
      <c r="M183" s="26">
        <v>9497</v>
      </c>
      <c r="N183" s="26">
        <v>2177</v>
      </c>
      <c r="O183" s="26">
        <v>12418</v>
      </c>
      <c r="P183" s="26">
        <v>3566</v>
      </c>
      <c r="Q183" s="26">
        <v>11</v>
      </c>
      <c r="R183" s="26">
        <v>112834</v>
      </c>
    </row>
    <row r="184" spans="1:18" ht="25.5" x14ac:dyDescent="0.25">
      <c r="A184" s="8" t="s">
        <v>348</v>
      </c>
      <c r="B184" s="6" t="s">
        <v>349</v>
      </c>
      <c r="C184" s="26">
        <v>32791</v>
      </c>
      <c r="D184" s="26">
        <v>4255</v>
      </c>
      <c r="E184" s="26">
        <v>0</v>
      </c>
      <c r="F184" s="26">
        <v>35678</v>
      </c>
      <c r="G184" s="26">
        <v>0</v>
      </c>
      <c r="H184" s="26">
        <v>23613</v>
      </c>
      <c r="I184" s="26">
        <v>0</v>
      </c>
      <c r="J184" s="26">
        <v>10310</v>
      </c>
      <c r="K184" s="26">
        <v>0</v>
      </c>
      <c r="L184" s="26">
        <v>3315</v>
      </c>
      <c r="M184" s="26">
        <v>15192</v>
      </c>
      <c r="N184" s="26">
        <v>0</v>
      </c>
      <c r="O184" s="26">
        <v>19864</v>
      </c>
      <c r="P184" s="26">
        <v>0</v>
      </c>
      <c r="Q184" s="26">
        <v>18</v>
      </c>
      <c r="R184" s="26">
        <v>145036</v>
      </c>
    </row>
    <row r="185" spans="1:18" ht="38.25" x14ac:dyDescent="0.25">
      <c r="A185" s="8" t="s">
        <v>350</v>
      </c>
      <c r="B185" s="6" t="s">
        <v>351</v>
      </c>
      <c r="C185" s="26">
        <v>13693</v>
      </c>
      <c r="D185" s="26">
        <v>1777</v>
      </c>
      <c r="E185" s="26">
        <v>0</v>
      </c>
      <c r="F185" s="26">
        <v>14899</v>
      </c>
      <c r="G185" s="26">
        <v>0</v>
      </c>
      <c r="H185" s="26">
        <v>9861</v>
      </c>
      <c r="I185" s="26">
        <v>0</v>
      </c>
      <c r="J185" s="26">
        <v>4305</v>
      </c>
      <c r="K185" s="26">
        <v>0</v>
      </c>
      <c r="L185" s="26">
        <v>1384</v>
      </c>
      <c r="M185" s="26">
        <v>6344</v>
      </c>
      <c r="N185" s="26">
        <v>0</v>
      </c>
      <c r="O185" s="26">
        <v>8295</v>
      </c>
      <c r="P185" s="26">
        <v>0</v>
      </c>
      <c r="Q185" s="26">
        <v>8</v>
      </c>
      <c r="R185" s="26">
        <v>60566</v>
      </c>
    </row>
    <row r="186" spans="1:18" ht="38.25" x14ac:dyDescent="0.25">
      <c r="A186" s="8" t="s">
        <v>352</v>
      </c>
      <c r="B186" s="6" t="s">
        <v>353</v>
      </c>
      <c r="C186" s="26">
        <v>30007</v>
      </c>
      <c r="D186" s="26">
        <v>3894</v>
      </c>
      <c r="E186" s="26">
        <v>5817</v>
      </c>
      <c r="F186" s="26">
        <v>32650</v>
      </c>
      <c r="G186" s="26">
        <v>6297</v>
      </c>
      <c r="H186" s="26">
        <v>21608</v>
      </c>
      <c r="I186" s="26">
        <v>4291</v>
      </c>
      <c r="J186" s="26">
        <v>9435</v>
      </c>
      <c r="K186" s="26">
        <v>5344</v>
      </c>
      <c r="L186" s="26">
        <v>3034</v>
      </c>
      <c r="M186" s="26">
        <v>13903</v>
      </c>
      <c r="N186" s="26">
        <v>2883</v>
      </c>
      <c r="O186" s="26">
        <v>18178</v>
      </c>
      <c r="P186" s="26">
        <v>4722</v>
      </c>
      <c r="Q186" s="26">
        <v>17</v>
      </c>
      <c r="R186" s="26">
        <v>162080</v>
      </c>
    </row>
    <row r="187" spans="1:18" ht="38.25" x14ac:dyDescent="0.25">
      <c r="A187" s="8" t="s">
        <v>354</v>
      </c>
      <c r="B187" s="6" t="s">
        <v>355</v>
      </c>
      <c r="C187" s="26">
        <v>123544</v>
      </c>
      <c r="D187" s="26">
        <v>16032</v>
      </c>
      <c r="E187" s="26">
        <v>44899</v>
      </c>
      <c r="F187" s="26">
        <v>134424</v>
      </c>
      <c r="G187" s="26">
        <v>48605</v>
      </c>
      <c r="H187" s="26">
        <v>88966</v>
      </c>
      <c r="I187" s="26">
        <v>33118</v>
      </c>
      <c r="J187" s="26">
        <v>38845</v>
      </c>
      <c r="K187" s="26">
        <v>41244</v>
      </c>
      <c r="L187" s="26">
        <v>12490</v>
      </c>
      <c r="M187" s="26">
        <v>57240</v>
      </c>
      <c r="N187" s="26">
        <v>22251</v>
      </c>
      <c r="O187" s="26">
        <v>74842</v>
      </c>
      <c r="P187" s="26">
        <v>36446</v>
      </c>
      <c r="Q187" s="26">
        <v>68</v>
      </c>
      <c r="R187" s="26">
        <v>773014</v>
      </c>
    </row>
    <row r="188" spans="1:18" ht="38.25" x14ac:dyDescent="0.25">
      <c r="A188" s="8" t="s">
        <v>356</v>
      </c>
      <c r="B188" s="6" t="s">
        <v>357</v>
      </c>
      <c r="C188" s="26">
        <v>57619</v>
      </c>
      <c r="D188" s="26">
        <v>7477</v>
      </c>
      <c r="E188" s="26">
        <v>0</v>
      </c>
      <c r="F188" s="26">
        <v>62693</v>
      </c>
      <c r="G188" s="26">
        <v>0</v>
      </c>
      <c r="H188" s="26">
        <v>41492</v>
      </c>
      <c r="I188" s="26">
        <v>0</v>
      </c>
      <c r="J188" s="26">
        <v>18116</v>
      </c>
      <c r="K188" s="26">
        <v>0</v>
      </c>
      <c r="L188" s="26">
        <v>5825</v>
      </c>
      <c r="M188" s="26">
        <v>26695</v>
      </c>
      <c r="N188" s="26">
        <v>0</v>
      </c>
      <c r="O188" s="26">
        <v>34905</v>
      </c>
      <c r="P188" s="26">
        <v>0</v>
      </c>
      <c r="Q188" s="26">
        <v>32</v>
      </c>
      <c r="R188" s="26">
        <v>254854</v>
      </c>
    </row>
    <row r="189" spans="1:18" ht="38.25" x14ac:dyDescent="0.25">
      <c r="A189" s="8" t="s">
        <v>358</v>
      </c>
      <c r="B189" s="6" t="s">
        <v>359</v>
      </c>
      <c r="C189" s="26">
        <v>27707</v>
      </c>
      <c r="D189" s="26">
        <v>3595</v>
      </c>
      <c r="E189" s="26">
        <v>4590</v>
      </c>
      <c r="F189" s="26">
        <v>30147</v>
      </c>
      <c r="G189" s="26">
        <v>4969</v>
      </c>
      <c r="H189" s="26">
        <v>19952</v>
      </c>
      <c r="I189" s="26">
        <v>3386</v>
      </c>
      <c r="J189" s="26">
        <v>8712</v>
      </c>
      <c r="K189" s="26">
        <v>4216</v>
      </c>
      <c r="L189" s="26">
        <v>2801</v>
      </c>
      <c r="M189" s="26">
        <v>12837</v>
      </c>
      <c r="N189" s="26">
        <v>2275</v>
      </c>
      <c r="O189" s="26">
        <v>16784</v>
      </c>
      <c r="P189" s="26">
        <v>3726</v>
      </c>
      <c r="Q189" s="26">
        <v>15</v>
      </c>
      <c r="R189" s="26">
        <v>145712</v>
      </c>
    </row>
    <row r="190" spans="1:18" ht="38.25" x14ac:dyDescent="0.25">
      <c r="A190" s="8" t="s">
        <v>360</v>
      </c>
      <c r="B190" s="6" t="s">
        <v>361</v>
      </c>
      <c r="C190" s="26">
        <v>24563</v>
      </c>
      <c r="D190" s="26">
        <v>3187</v>
      </c>
      <c r="E190" s="26">
        <v>3268</v>
      </c>
      <c r="F190" s="26">
        <v>26726</v>
      </c>
      <c r="G190" s="26">
        <v>3538</v>
      </c>
      <c r="H190" s="26">
        <v>17688</v>
      </c>
      <c r="I190" s="26">
        <v>2411</v>
      </c>
      <c r="J190" s="26">
        <v>7723</v>
      </c>
      <c r="K190" s="26">
        <v>3002</v>
      </c>
      <c r="L190" s="26">
        <v>2483</v>
      </c>
      <c r="M190" s="26">
        <v>11380</v>
      </c>
      <c r="N190" s="26">
        <v>1620</v>
      </c>
      <c r="O190" s="26">
        <v>14880</v>
      </c>
      <c r="P190" s="26">
        <v>2653</v>
      </c>
      <c r="Q190" s="26">
        <v>14</v>
      </c>
      <c r="R190" s="26">
        <v>125136</v>
      </c>
    </row>
    <row r="191" spans="1:18" ht="38.25" x14ac:dyDescent="0.25">
      <c r="A191" s="8" t="s">
        <v>362</v>
      </c>
      <c r="B191" s="6" t="s">
        <v>363</v>
      </c>
      <c r="C191" s="26">
        <v>5943</v>
      </c>
      <c r="D191" s="26">
        <v>771</v>
      </c>
      <c r="E191" s="26">
        <v>1116</v>
      </c>
      <c r="F191" s="26">
        <v>6466</v>
      </c>
      <c r="G191" s="26">
        <v>1208</v>
      </c>
      <c r="H191" s="26">
        <v>4280</v>
      </c>
      <c r="I191" s="26">
        <v>823</v>
      </c>
      <c r="J191" s="26">
        <v>1869</v>
      </c>
      <c r="K191" s="26">
        <v>1025</v>
      </c>
      <c r="L191" s="26">
        <v>601</v>
      </c>
      <c r="M191" s="26">
        <v>2753</v>
      </c>
      <c r="N191" s="26">
        <v>553</v>
      </c>
      <c r="O191" s="26">
        <v>3600</v>
      </c>
      <c r="P191" s="26">
        <v>906</v>
      </c>
      <c r="Q191" s="26">
        <v>3</v>
      </c>
      <c r="R191" s="26">
        <v>31917</v>
      </c>
    </row>
    <row r="192" spans="1:18" ht="51" x14ac:dyDescent="0.25">
      <c r="A192" s="8" t="s">
        <v>364</v>
      </c>
      <c r="B192" s="6" t="s">
        <v>365</v>
      </c>
      <c r="C192" s="26">
        <v>18831</v>
      </c>
      <c r="D192" s="26">
        <v>2444</v>
      </c>
      <c r="E192" s="26">
        <v>0</v>
      </c>
      <c r="F192" s="26">
        <v>20489</v>
      </c>
      <c r="G192" s="26">
        <v>0</v>
      </c>
      <c r="H192" s="26">
        <v>13560</v>
      </c>
      <c r="I192" s="26">
        <v>0</v>
      </c>
      <c r="J192" s="26">
        <v>5921</v>
      </c>
      <c r="K192" s="26">
        <v>0</v>
      </c>
      <c r="L192" s="26">
        <v>1904</v>
      </c>
      <c r="M192" s="26">
        <v>8725</v>
      </c>
      <c r="N192" s="26">
        <v>0</v>
      </c>
      <c r="O192" s="26">
        <v>11407</v>
      </c>
      <c r="P192" s="26">
        <v>0</v>
      </c>
      <c r="Q192" s="26">
        <v>10</v>
      </c>
      <c r="R192" s="26">
        <v>83291</v>
      </c>
    </row>
    <row r="193" spans="1:18" ht="38.25" x14ac:dyDescent="0.25">
      <c r="A193" s="8" t="s">
        <v>366</v>
      </c>
      <c r="B193" s="6" t="s">
        <v>367</v>
      </c>
      <c r="C193" s="26">
        <v>12407</v>
      </c>
      <c r="D193" s="26">
        <v>1610</v>
      </c>
      <c r="E193" s="26">
        <v>6177</v>
      </c>
      <c r="F193" s="26">
        <v>13500</v>
      </c>
      <c r="G193" s="26">
        <v>6687</v>
      </c>
      <c r="H193" s="26">
        <v>8934</v>
      </c>
      <c r="I193" s="26">
        <v>4556</v>
      </c>
      <c r="J193" s="26">
        <v>3901</v>
      </c>
      <c r="K193" s="26">
        <v>5674</v>
      </c>
      <c r="L193" s="26">
        <v>1254</v>
      </c>
      <c r="M193" s="26">
        <v>5748</v>
      </c>
      <c r="N193" s="26">
        <v>3061</v>
      </c>
      <c r="O193" s="26">
        <v>7516</v>
      </c>
      <c r="P193" s="26">
        <v>5014</v>
      </c>
      <c r="Q193" s="26">
        <v>7</v>
      </c>
      <c r="R193" s="26">
        <v>86046</v>
      </c>
    </row>
    <row r="194" spans="1:18" ht="38.25" x14ac:dyDescent="0.25">
      <c r="A194" s="8" t="s">
        <v>368</v>
      </c>
      <c r="B194" s="6" t="s">
        <v>369</v>
      </c>
      <c r="C194" s="26">
        <v>3887110</v>
      </c>
      <c r="D194" s="26">
        <v>504412</v>
      </c>
      <c r="E194" s="26">
        <v>448259</v>
      </c>
      <c r="F194" s="26">
        <v>4229413</v>
      </c>
      <c r="G194" s="26">
        <v>485265</v>
      </c>
      <c r="H194" s="26">
        <v>2799152</v>
      </c>
      <c r="I194" s="26">
        <v>330644</v>
      </c>
      <c r="J194" s="26">
        <v>1222185</v>
      </c>
      <c r="K194" s="26">
        <v>411770</v>
      </c>
      <c r="L194" s="26">
        <v>392970</v>
      </c>
      <c r="M194" s="26">
        <v>1800942</v>
      </c>
      <c r="N194" s="26">
        <v>222154</v>
      </c>
      <c r="O194" s="26">
        <v>2354760</v>
      </c>
      <c r="P194" s="26">
        <v>363870</v>
      </c>
      <c r="Q194" s="26">
        <v>2140</v>
      </c>
      <c r="R194" s="26">
        <v>19455046</v>
      </c>
    </row>
    <row r="195" spans="1:18" ht="25.5" x14ac:dyDescent="0.25">
      <c r="A195" s="8" t="s">
        <v>370</v>
      </c>
      <c r="B195" s="6" t="s">
        <v>371</v>
      </c>
      <c r="C195" s="26">
        <v>78892</v>
      </c>
      <c r="D195" s="26">
        <v>10237</v>
      </c>
      <c r="E195" s="26">
        <v>11515</v>
      </c>
      <c r="F195" s="26">
        <v>85839</v>
      </c>
      <c r="G195" s="26">
        <v>12465</v>
      </c>
      <c r="H195" s="26">
        <v>56811</v>
      </c>
      <c r="I195" s="26">
        <v>8493</v>
      </c>
      <c r="J195" s="26">
        <v>24805</v>
      </c>
      <c r="K195" s="26">
        <v>10577</v>
      </c>
      <c r="L195" s="26">
        <v>7976</v>
      </c>
      <c r="M195" s="26">
        <v>36552</v>
      </c>
      <c r="N195" s="26">
        <v>5707</v>
      </c>
      <c r="O195" s="26">
        <v>47792</v>
      </c>
      <c r="P195" s="26">
        <v>9347</v>
      </c>
      <c r="Q195" s="26">
        <v>43</v>
      </c>
      <c r="R195" s="26">
        <v>407051</v>
      </c>
    </row>
    <row r="196" spans="1:18" ht="25.5" x14ac:dyDescent="0.25">
      <c r="A196" s="8" t="s">
        <v>372</v>
      </c>
      <c r="B196" s="6" t="s">
        <v>373</v>
      </c>
      <c r="C196" s="26">
        <v>4777</v>
      </c>
      <c r="D196" s="26">
        <v>620</v>
      </c>
      <c r="E196" s="26">
        <v>0</v>
      </c>
      <c r="F196" s="26">
        <v>5198</v>
      </c>
      <c r="G196" s="26">
        <v>0</v>
      </c>
      <c r="H196" s="26">
        <v>3440</v>
      </c>
      <c r="I196" s="26">
        <v>0</v>
      </c>
      <c r="J196" s="26">
        <v>1502</v>
      </c>
      <c r="K196" s="26">
        <v>0</v>
      </c>
      <c r="L196" s="26">
        <v>483</v>
      </c>
      <c r="M196" s="26">
        <v>2213</v>
      </c>
      <c r="N196" s="26">
        <v>0</v>
      </c>
      <c r="O196" s="26">
        <v>2894</v>
      </c>
      <c r="P196" s="26">
        <v>0</v>
      </c>
      <c r="Q196" s="26">
        <v>3</v>
      </c>
      <c r="R196" s="26">
        <v>21130</v>
      </c>
    </row>
    <row r="197" spans="1:18" ht="25.5" x14ac:dyDescent="0.25">
      <c r="A197" s="8" t="s">
        <v>374</v>
      </c>
      <c r="B197" s="6" t="s">
        <v>375</v>
      </c>
      <c r="C197" s="26">
        <v>15200</v>
      </c>
      <c r="D197" s="26">
        <v>1972</v>
      </c>
      <c r="E197" s="26">
        <v>0</v>
      </c>
      <c r="F197" s="26">
        <v>16539</v>
      </c>
      <c r="G197" s="26">
        <v>0</v>
      </c>
      <c r="H197" s="26">
        <v>10946</v>
      </c>
      <c r="I197" s="26">
        <v>0</v>
      </c>
      <c r="J197" s="26">
        <v>4779</v>
      </c>
      <c r="K197" s="26">
        <v>0</v>
      </c>
      <c r="L197" s="26">
        <v>1537</v>
      </c>
      <c r="M197" s="26">
        <v>7042</v>
      </c>
      <c r="N197" s="26">
        <v>0</v>
      </c>
      <c r="O197" s="26">
        <v>9208</v>
      </c>
      <c r="P197" s="26">
        <v>0</v>
      </c>
      <c r="Q197" s="26">
        <v>8</v>
      </c>
      <c r="R197" s="26">
        <v>67231</v>
      </c>
    </row>
    <row r="198" spans="1:18" ht="25.5" x14ac:dyDescent="0.25">
      <c r="A198" s="8" t="s">
        <v>376</v>
      </c>
      <c r="B198" s="6" t="s">
        <v>377</v>
      </c>
      <c r="C198" s="26">
        <v>84484</v>
      </c>
      <c r="D198" s="26">
        <v>10963</v>
      </c>
      <c r="E198" s="26">
        <v>0</v>
      </c>
      <c r="F198" s="26">
        <v>91923</v>
      </c>
      <c r="G198" s="26">
        <v>0</v>
      </c>
      <c r="H198" s="26">
        <v>60838</v>
      </c>
      <c r="I198" s="26">
        <v>0</v>
      </c>
      <c r="J198" s="26">
        <v>26563</v>
      </c>
      <c r="K198" s="26">
        <v>0</v>
      </c>
      <c r="L198" s="26">
        <v>8541</v>
      </c>
      <c r="M198" s="26">
        <v>39142</v>
      </c>
      <c r="N198" s="26">
        <v>0</v>
      </c>
      <c r="O198" s="26">
        <v>51179</v>
      </c>
      <c r="P198" s="26">
        <v>0</v>
      </c>
      <c r="Q198" s="26">
        <v>47</v>
      </c>
      <c r="R198" s="26">
        <v>373680</v>
      </c>
    </row>
    <row r="199" spans="1:18" ht="25.5" x14ac:dyDescent="0.25">
      <c r="A199" s="8" t="s">
        <v>378</v>
      </c>
      <c r="B199" s="6" t="s">
        <v>379</v>
      </c>
      <c r="C199" s="26">
        <v>38066</v>
      </c>
      <c r="D199" s="26">
        <v>4940</v>
      </c>
      <c r="E199" s="26">
        <v>9068</v>
      </c>
      <c r="F199" s="26">
        <v>41418</v>
      </c>
      <c r="G199" s="26">
        <v>9816</v>
      </c>
      <c r="H199" s="26">
        <v>27412</v>
      </c>
      <c r="I199" s="26">
        <v>6688</v>
      </c>
      <c r="J199" s="26">
        <v>11969</v>
      </c>
      <c r="K199" s="26">
        <v>8330</v>
      </c>
      <c r="L199" s="26">
        <v>3848</v>
      </c>
      <c r="M199" s="26">
        <v>17636</v>
      </c>
      <c r="N199" s="26">
        <v>4494</v>
      </c>
      <c r="O199" s="26">
        <v>23060</v>
      </c>
      <c r="P199" s="26">
        <v>7361</v>
      </c>
      <c r="Q199" s="26">
        <v>21</v>
      </c>
      <c r="R199" s="26">
        <v>214127</v>
      </c>
    </row>
    <row r="200" spans="1:18" ht="25.5" x14ac:dyDescent="0.25">
      <c r="A200" s="8" t="s">
        <v>380</v>
      </c>
      <c r="B200" s="6" t="s">
        <v>381</v>
      </c>
      <c r="C200" s="26">
        <v>230244</v>
      </c>
      <c r="D200" s="26">
        <v>29878</v>
      </c>
      <c r="E200" s="26">
        <v>49455</v>
      </c>
      <c r="F200" s="26">
        <v>250519</v>
      </c>
      <c r="G200" s="26">
        <v>53538</v>
      </c>
      <c r="H200" s="26">
        <v>165801</v>
      </c>
      <c r="I200" s="26">
        <v>36479</v>
      </c>
      <c r="J200" s="26">
        <v>72393</v>
      </c>
      <c r="K200" s="26">
        <v>45429</v>
      </c>
      <c r="L200" s="26">
        <v>23277</v>
      </c>
      <c r="M200" s="26">
        <v>106675</v>
      </c>
      <c r="N200" s="26">
        <v>24509</v>
      </c>
      <c r="O200" s="26">
        <v>139479</v>
      </c>
      <c r="P200" s="26">
        <v>40145</v>
      </c>
      <c r="Q200" s="26">
        <v>127</v>
      </c>
      <c r="R200" s="26">
        <v>1267948</v>
      </c>
    </row>
    <row r="201" spans="1:18" ht="25.5" x14ac:dyDescent="0.25">
      <c r="A201" s="8" t="s">
        <v>382</v>
      </c>
      <c r="B201" s="6" t="s">
        <v>383</v>
      </c>
      <c r="C201" s="26">
        <v>3049</v>
      </c>
      <c r="D201" s="26">
        <v>396</v>
      </c>
      <c r="E201" s="26">
        <v>2085</v>
      </c>
      <c r="F201" s="26">
        <v>3317</v>
      </c>
      <c r="G201" s="26">
        <v>2257</v>
      </c>
      <c r="H201" s="26">
        <v>2195</v>
      </c>
      <c r="I201" s="26">
        <v>1538</v>
      </c>
      <c r="J201" s="26">
        <v>959</v>
      </c>
      <c r="K201" s="26">
        <v>1915</v>
      </c>
      <c r="L201" s="26">
        <v>308</v>
      </c>
      <c r="M201" s="26">
        <v>1412</v>
      </c>
      <c r="N201" s="26">
        <v>1033</v>
      </c>
      <c r="O201" s="26">
        <v>1847</v>
      </c>
      <c r="P201" s="26">
        <v>1693</v>
      </c>
      <c r="Q201" s="26">
        <v>2</v>
      </c>
      <c r="R201" s="26">
        <v>24006</v>
      </c>
    </row>
    <row r="202" spans="1:18" ht="25.5" x14ac:dyDescent="0.25">
      <c r="A202" s="8" t="s">
        <v>384</v>
      </c>
      <c r="B202" s="6" t="s">
        <v>385</v>
      </c>
      <c r="C202" s="26">
        <v>19403</v>
      </c>
      <c r="D202" s="26">
        <v>2518</v>
      </c>
      <c r="E202" s="26">
        <v>7010</v>
      </c>
      <c r="F202" s="26">
        <v>21112</v>
      </c>
      <c r="G202" s="26">
        <v>7589</v>
      </c>
      <c r="H202" s="26">
        <v>13973</v>
      </c>
      <c r="I202" s="26">
        <v>5171</v>
      </c>
      <c r="J202" s="26">
        <v>6101</v>
      </c>
      <c r="K202" s="26">
        <v>6439</v>
      </c>
      <c r="L202" s="26">
        <v>1962</v>
      </c>
      <c r="M202" s="26">
        <v>8990</v>
      </c>
      <c r="N202" s="26">
        <v>3474</v>
      </c>
      <c r="O202" s="26">
        <v>11754</v>
      </c>
      <c r="P202" s="26">
        <v>5690</v>
      </c>
      <c r="Q202" s="26">
        <v>11</v>
      </c>
      <c r="R202" s="26">
        <v>121197</v>
      </c>
    </row>
    <row r="203" spans="1:18" ht="25.5" x14ac:dyDescent="0.25">
      <c r="A203" s="8" t="s">
        <v>386</v>
      </c>
      <c r="B203" s="6" t="s">
        <v>387</v>
      </c>
      <c r="C203" s="26">
        <v>43743</v>
      </c>
      <c r="D203" s="26">
        <v>5676</v>
      </c>
      <c r="E203" s="26">
        <v>6093</v>
      </c>
      <c r="F203" s="26">
        <v>47595</v>
      </c>
      <c r="G203" s="26">
        <v>6596</v>
      </c>
      <c r="H203" s="26">
        <v>31500</v>
      </c>
      <c r="I203" s="26">
        <v>4494</v>
      </c>
      <c r="J203" s="26">
        <v>13754</v>
      </c>
      <c r="K203" s="26">
        <v>5597</v>
      </c>
      <c r="L203" s="26">
        <v>4422</v>
      </c>
      <c r="M203" s="26">
        <v>20267</v>
      </c>
      <c r="N203" s="26">
        <v>3020</v>
      </c>
      <c r="O203" s="26">
        <v>26499</v>
      </c>
      <c r="P203" s="26">
        <v>4946</v>
      </c>
      <c r="Q203" s="26">
        <v>24</v>
      </c>
      <c r="R203" s="26">
        <v>224226</v>
      </c>
    </row>
    <row r="204" spans="1:18" ht="25.5" x14ac:dyDescent="0.25">
      <c r="A204" s="8" t="s">
        <v>388</v>
      </c>
      <c r="B204" s="6" t="s">
        <v>389</v>
      </c>
      <c r="C204" s="26">
        <v>15602</v>
      </c>
      <c r="D204" s="26">
        <v>2025</v>
      </c>
      <c r="E204" s="26">
        <v>2006</v>
      </c>
      <c r="F204" s="26">
        <v>16975</v>
      </c>
      <c r="G204" s="26">
        <v>2172</v>
      </c>
      <c r="H204" s="26">
        <v>11235</v>
      </c>
      <c r="I204" s="26">
        <v>1480</v>
      </c>
      <c r="J204" s="26">
        <v>4905</v>
      </c>
      <c r="K204" s="26">
        <v>1843</v>
      </c>
      <c r="L204" s="26">
        <v>1577</v>
      </c>
      <c r="M204" s="26">
        <v>7228</v>
      </c>
      <c r="N204" s="26">
        <v>994</v>
      </c>
      <c r="O204" s="26">
        <v>9451</v>
      </c>
      <c r="P204" s="26">
        <v>1628</v>
      </c>
      <c r="Q204" s="26">
        <v>9</v>
      </c>
      <c r="R204" s="26">
        <v>79130</v>
      </c>
    </row>
    <row r="205" spans="1:18" x14ac:dyDescent="0.25">
      <c r="A205" s="8" t="s">
        <v>390</v>
      </c>
      <c r="B205" s="6" t="s">
        <v>391</v>
      </c>
      <c r="C205" s="26">
        <v>13294</v>
      </c>
      <c r="D205" s="26">
        <v>1725</v>
      </c>
      <c r="E205" s="26">
        <v>3384</v>
      </c>
      <c r="F205" s="26">
        <v>14465</v>
      </c>
      <c r="G205" s="26">
        <v>3663</v>
      </c>
      <c r="H205" s="26">
        <v>9573</v>
      </c>
      <c r="I205" s="26">
        <v>2496</v>
      </c>
      <c r="J205" s="26">
        <v>4180</v>
      </c>
      <c r="K205" s="26">
        <v>3108</v>
      </c>
      <c r="L205" s="26">
        <v>1344</v>
      </c>
      <c r="M205" s="26">
        <v>6159</v>
      </c>
      <c r="N205" s="26">
        <v>1677</v>
      </c>
      <c r="O205" s="26">
        <v>8053</v>
      </c>
      <c r="P205" s="26">
        <v>2747</v>
      </c>
      <c r="Q205" s="26">
        <v>7</v>
      </c>
      <c r="R205" s="26">
        <v>75875</v>
      </c>
    </row>
    <row r="206" spans="1:18" ht="38.25" x14ac:dyDescent="0.25">
      <c r="A206" s="8" t="s">
        <v>392</v>
      </c>
      <c r="B206" s="6" t="s">
        <v>393</v>
      </c>
      <c r="C206" s="26">
        <v>5531</v>
      </c>
      <c r="D206" s="26">
        <v>718</v>
      </c>
      <c r="E206" s="26">
        <v>755</v>
      </c>
      <c r="F206" s="26">
        <v>6018</v>
      </c>
      <c r="G206" s="26">
        <v>818</v>
      </c>
      <c r="H206" s="26">
        <v>3983</v>
      </c>
      <c r="I206" s="26">
        <v>557</v>
      </c>
      <c r="J206" s="26">
        <v>1739</v>
      </c>
      <c r="K206" s="26">
        <v>694</v>
      </c>
      <c r="L206" s="26">
        <v>559</v>
      </c>
      <c r="M206" s="26">
        <v>2562</v>
      </c>
      <c r="N206" s="26">
        <v>374</v>
      </c>
      <c r="O206" s="26">
        <v>3350</v>
      </c>
      <c r="P206" s="26">
        <v>613</v>
      </c>
      <c r="Q206" s="26">
        <v>3</v>
      </c>
      <c r="R206" s="26">
        <v>28274</v>
      </c>
    </row>
    <row r="207" spans="1:18" ht="25.5" x14ac:dyDescent="0.25">
      <c r="A207" s="8" t="s">
        <v>394</v>
      </c>
      <c r="B207" s="6" t="s">
        <v>395</v>
      </c>
      <c r="C207" s="26">
        <v>60794</v>
      </c>
      <c r="D207" s="26">
        <v>7889</v>
      </c>
      <c r="E207" s="26">
        <v>8447</v>
      </c>
      <c r="F207" s="26">
        <v>66148</v>
      </c>
      <c r="G207" s="26">
        <v>9145</v>
      </c>
      <c r="H207" s="26">
        <v>43779</v>
      </c>
      <c r="I207" s="26">
        <v>6231</v>
      </c>
      <c r="J207" s="26">
        <v>19115</v>
      </c>
      <c r="K207" s="26">
        <v>7760</v>
      </c>
      <c r="L207" s="26">
        <v>6146</v>
      </c>
      <c r="M207" s="26">
        <v>28167</v>
      </c>
      <c r="N207" s="26">
        <v>4187</v>
      </c>
      <c r="O207" s="26">
        <v>36828</v>
      </c>
      <c r="P207" s="26">
        <v>6857</v>
      </c>
      <c r="Q207" s="26">
        <v>33</v>
      </c>
      <c r="R207" s="26">
        <v>311526</v>
      </c>
    </row>
    <row r="208" spans="1:18" ht="25.5" x14ac:dyDescent="0.25">
      <c r="A208" s="8" t="s">
        <v>396</v>
      </c>
      <c r="B208" s="6" t="s">
        <v>397</v>
      </c>
      <c r="C208" s="26">
        <v>359070</v>
      </c>
      <c r="D208" s="26">
        <v>46595</v>
      </c>
      <c r="E208" s="26">
        <v>78380</v>
      </c>
      <c r="F208" s="26">
        <v>390690</v>
      </c>
      <c r="G208" s="26">
        <v>84851</v>
      </c>
      <c r="H208" s="26">
        <v>258571</v>
      </c>
      <c r="I208" s="26">
        <v>57814</v>
      </c>
      <c r="J208" s="26">
        <v>112899</v>
      </c>
      <c r="K208" s="26">
        <v>72000</v>
      </c>
      <c r="L208" s="26">
        <v>36300</v>
      </c>
      <c r="M208" s="26">
        <v>166361</v>
      </c>
      <c r="N208" s="26">
        <v>38844</v>
      </c>
      <c r="O208" s="26">
        <v>217520</v>
      </c>
      <c r="P208" s="26">
        <v>63624</v>
      </c>
      <c r="Q208" s="26">
        <v>198</v>
      </c>
      <c r="R208" s="26">
        <v>1983717</v>
      </c>
    </row>
    <row r="209" spans="1:18" ht="25.5" x14ac:dyDescent="0.25">
      <c r="A209" s="8" t="s">
        <v>398</v>
      </c>
      <c r="B209" s="6" t="s">
        <v>399</v>
      </c>
      <c r="C209" s="26">
        <v>4938</v>
      </c>
      <c r="D209" s="26">
        <v>641</v>
      </c>
      <c r="E209" s="26">
        <v>0</v>
      </c>
      <c r="F209" s="26">
        <v>5372</v>
      </c>
      <c r="G209" s="26">
        <v>0</v>
      </c>
      <c r="H209" s="26">
        <v>3556</v>
      </c>
      <c r="I209" s="26">
        <v>0</v>
      </c>
      <c r="J209" s="26">
        <v>1552</v>
      </c>
      <c r="K209" s="26">
        <v>0</v>
      </c>
      <c r="L209" s="26">
        <v>499</v>
      </c>
      <c r="M209" s="26">
        <v>2288</v>
      </c>
      <c r="N209" s="26">
        <v>0</v>
      </c>
      <c r="O209" s="26">
        <v>2991</v>
      </c>
      <c r="P209" s="26">
        <v>0</v>
      </c>
      <c r="Q209" s="26">
        <v>3</v>
      </c>
      <c r="R209" s="26">
        <v>21840</v>
      </c>
    </row>
    <row r="210" spans="1:18" ht="25.5" x14ac:dyDescent="0.25">
      <c r="A210" s="8" t="s">
        <v>400</v>
      </c>
      <c r="B210" s="6" t="s">
        <v>401</v>
      </c>
      <c r="C210" s="26">
        <v>32407</v>
      </c>
      <c r="D210" s="26">
        <v>4205</v>
      </c>
      <c r="E210" s="26">
        <v>0</v>
      </c>
      <c r="F210" s="26">
        <v>35261</v>
      </c>
      <c r="G210" s="26">
        <v>0</v>
      </c>
      <c r="H210" s="26">
        <v>23337</v>
      </c>
      <c r="I210" s="26">
        <v>0</v>
      </c>
      <c r="J210" s="26">
        <v>10189</v>
      </c>
      <c r="K210" s="26">
        <v>0</v>
      </c>
      <c r="L210" s="26">
        <v>3276</v>
      </c>
      <c r="M210" s="26">
        <v>15014</v>
      </c>
      <c r="N210" s="26">
        <v>0</v>
      </c>
      <c r="O210" s="26">
        <v>19632</v>
      </c>
      <c r="P210" s="26">
        <v>0</v>
      </c>
      <c r="Q210" s="26">
        <v>18</v>
      </c>
      <c r="R210" s="26">
        <v>143339</v>
      </c>
    </row>
    <row r="211" spans="1:18" ht="25.5" x14ac:dyDescent="0.25">
      <c r="A211" s="8" t="s">
        <v>402</v>
      </c>
      <c r="B211" s="6" t="s">
        <v>403</v>
      </c>
      <c r="C211" s="26">
        <v>16691</v>
      </c>
      <c r="D211" s="26">
        <v>2166</v>
      </c>
      <c r="E211" s="26">
        <v>0</v>
      </c>
      <c r="F211" s="26">
        <v>18161</v>
      </c>
      <c r="G211" s="26">
        <v>0</v>
      </c>
      <c r="H211" s="26">
        <v>12020</v>
      </c>
      <c r="I211" s="26">
        <v>0</v>
      </c>
      <c r="J211" s="26">
        <v>5248</v>
      </c>
      <c r="K211" s="26">
        <v>0</v>
      </c>
      <c r="L211" s="26">
        <v>1687</v>
      </c>
      <c r="M211" s="26">
        <v>7733</v>
      </c>
      <c r="N211" s="26">
        <v>0</v>
      </c>
      <c r="O211" s="26">
        <v>10111</v>
      </c>
      <c r="P211" s="26">
        <v>0</v>
      </c>
      <c r="Q211" s="26">
        <v>9</v>
      </c>
      <c r="R211" s="26">
        <v>73826</v>
      </c>
    </row>
    <row r="212" spans="1:18" ht="25.5" x14ac:dyDescent="0.25">
      <c r="A212" s="8" t="s">
        <v>404</v>
      </c>
      <c r="B212" s="6" t="s">
        <v>405</v>
      </c>
      <c r="C212" s="26">
        <v>44359</v>
      </c>
      <c r="D212" s="26">
        <v>5756</v>
      </c>
      <c r="E212" s="26">
        <v>17897</v>
      </c>
      <c r="F212" s="26">
        <v>48266</v>
      </c>
      <c r="G212" s="26">
        <v>19374</v>
      </c>
      <c r="H212" s="26">
        <v>31944</v>
      </c>
      <c r="I212" s="26">
        <v>13201</v>
      </c>
      <c r="J212" s="26">
        <v>13947</v>
      </c>
      <c r="K212" s="26">
        <v>16440</v>
      </c>
      <c r="L212" s="26">
        <v>4485</v>
      </c>
      <c r="M212" s="26">
        <v>20552</v>
      </c>
      <c r="N212" s="26">
        <v>8869</v>
      </c>
      <c r="O212" s="26">
        <v>26872</v>
      </c>
      <c r="P212" s="26">
        <v>14528</v>
      </c>
      <c r="Q212" s="26">
        <v>24</v>
      </c>
      <c r="R212" s="26">
        <v>286514</v>
      </c>
    </row>
    <row r="213" spans="1:18" ht="25.5" x14ac:dyDescent="0.25">
      <c r="A213" s="8" t="s">
        <v>406</v>
      </c>
      <c r="B213" s="6" t="s">
        <v>407</v>
      </c>
      <c r="C213" s="26">
        <v>27489</v>
      </c>
      <c r="D213" s="26">
        <v>3567</v>
      </c>
      <c r="E213" s="26">
        <v>0</v>
      </c>
      <c r="F213" s="26">
        <v>29909</v>
      </c>
      <c r="G213" s="26">
        <v>0</v>
      </c>
      <c r="H213" s="26">
        <v>19795</v>
      </c>
      <c r="I213" s="26">
        <v>0</v>
      </c>
      <c r="J213" s="26">
        <v>8643</v>
      </c>
      <c r="K213" s="26">
        <v>0</v>
      </c>
      <c r="L213" s="26">
        <v>2779</v>
      </c>
      <c r="M213" s="26">
        <v>12736</v>
      </c>
      <c r="N213" s="26">
        <v>0</v>
      </c>
      <c r="O213" s="26">
        <v>16652</v>
      </c>
      <c r="P213" s="26">
        <v>0</v>
      </c>
      <c r="Q213" s="26">
        <v>15</v>
      </c>
      <c r="R213" s="26">
        <v>121585</v>
      </c>
    </row>
    <row r="214" spans="1:18" ht="25.5" x14ac:dyDescent="0.25">
      <c r="A214" s="8" t="s">
        <v>408</v>
      </c>
      <c r="B214" s="6" t="s">
        <v>409</v>
      </c>
      <c r="C214" s="26">
        <v>5105</v>
      </c>
      <c r="D214" s="26">
        <v>662</v>
      </c>
      <c r="E214" s="26">
        <v>0</v>
      </c>
      <c r="F214" s="26">
        <v>5555</v>
      </c>
      <c r="G214" s="26">
        <v>0</v>
      </c>
      <c r="H214" s="26">
        <v>3676</v>
      </c>
      <c r="I214" s="26">
        <v>0</v>
      </c>
      <c r="J214" s="26">
        <v>1605</v>
      </c>
      <c r="K214" s="26">
        <v>0</v>
      </c>
      <c r="L214" s="26">
        <v>516</v>
      </c>
      <c r="M214" s="26">
        <v>2365</v>
      </c>
      <c r="N214" s="26">
        <v>0</v>
      </c>
      <c r="O214" s="26">
        <v>3093</v>
      </c>
      <c r="P214" s="26">
        <v>0</v>
      </c>
      <c r="Q214" s="26">
        <v>3</v>
      </c>
      <c r="R214" s="26">
        <v>22580</v>
      </c>
    </row>
    <row r="215" spans="1:18" x14ac:dyDescent="0.25">
      <c r="A215" s="8" t="s">
        <v>410</v>
      </c>
      <c r="B215" s="6" t="s">
        <v>411</v>
      </c>
      <c r="C215" s="26">
        <v>150507</v>
      </c>
      <c r="D215" s="26">
        <v>19531</v>
      </c>
      <c r="E215" s="26">
        <v>70918</v>
      </c>
      <c r="F215" s="26">
        <v>163760</v>
      </c>
      <c r="G215" s="26">
        <v>76772</v>
      </c>
      <c r="H215" s="26">
        <v>108381</v>
      </c>
      <c r="I215" s="26">
        <v>52310</v>
      </c>
      <c r="J215" s="26">
        <v>47322</v>
      </c>
      <c r="K215" s="26">
        <v>65145</v>
      </c>
      <c r="L215" s="26">
        <v>15216</v>
      </c>
      <c r="M215" s="26">
        <v>69731</v>
      </c>
      <c r="N215" s="26">
        <v>35146</v>
      </c>
      <c r="O215" s="26">
        <v>91175</v>
      </c>
      <c r="P215" s="26">
        <v>57567</v>
      </c>
      <c r="Q215" s="26">
        <v>83</v>
      </c>
      <c r="R215" s="26">
        <v>1023564</v>
      </c>
    </row>
    <row r="216" spans="1:18" ht="25.5" x14ac:dyDescent="0.25">
      <c r="A216" s="8" t="s">
        <v>412</v>
      </c>
      <c r="B216" s="6" t="s">
        <v>413</v>
      </c>
      <c r="C216" s="26">
        <v>22634</v>
      </c>
      <c r="D216" s="26">
        <v>2937</v>
      </c>
      <c r="E216" s="26">
        <v>7855</v>
      </c>
      <c r="F216" s="26">
        <v>24628</v>
      </c>
      <c r="G216" s="26">
        <v>8504</v>
      </c>
      <c r="H216" s="26">
        <v>16299</v>
      </c>
      <c r="I216" s="26">
        <v>5794</v>
      </c>
      <c r="J216" s="26">
        <v>7117</v>
      </c>
      <c r="K216" s="26">
        <v>7216</v>
      </c>
      <c r="L216" s="26">
        <v>2288</v>
      </c>
      <c r="M216" s="26">
        <v>10487</v>
      </c>
      <c r="N216" s="26">
        <v>3893</v>
      </c>
      <c r="O216" s="26">
        <v>13712</v>
      </c>
      <c r="P216" s="26">
        <v>6376</v>
      </c>
      <c r="Q216" s="26">
        <v>12</v>
      </c>
      <c r="R216" s="26">
        <v>139752</v>
      </c>
    </row>
    <row r="217" spans="1:18" ht="25.5" x14ac:dyDescent="0.25">
      <c r="A217" s="8" t="s">
        <v>414</v>
      </c>
      <c r="B217" s="6" t="s">
        <v>415</v>
      </c>
      <c r="C217" s="26">
        <v>190406</v>
      </c>
      <c r="D217" s="26">
        <v>24708</v>
      </c>
      <c r="E217" s="26">
        <v>38434</v>
      </c>
      <c r="F217" s="26">
        <v>207173</v>
      </c>
      <c r="G217" s="26">
        <v>41606</v>
      </c>
      <c r="H217" s="26">
        <v>137113</v>
      </c>
      <c r="I217" s="26">
        <v>28349</v>
      </c>
      <c r="J217" s="26">
        <v>59867</v>
      </c>
      <c r="K217" s="26">
        <v>35305</v>
      </c>
      <c r="L217" s="26">
        <v>19249</v>
      </c>
      <c r="M217" s="26">
        <v>88217</v>
      </c>
      <c r="N217" s="26">
        <v>19047</v>
      </c>
      <c r="O217" s="26">
        <v>115345</v>
      </c>
      <c r="P217" s="26">
        <v>31198</v>
      </c>
      <c r="Q217" s="26">
        <v>105</v>
      </c>
      <c r="R217" s="26">
        <v>1036122</v>
      </c>
    </row>
    <row r="218" spans="1:18" ht="38.25" x14ac:dyDescent="0.25">
      <c r="A218" s="8" t="s">
        <v>416</v>
      </c>
      <c r="B218" s="6" t="s">
        <v>417</v>
      </c>
      <c r="C218" s="26">
        <v>58884</v>
      </c>
      <c r="D218" s="26">
        <v>7641</v>
      </c>
      <c r="E218" s="26">
        <v>27565</v>
      </c>
      <c r="F218" s="26">
        <v>64070</v>
      </c>
      <c r="G218" s="26">
        <v>29841</v>
      </c>
      <c r="H218" s="26">
        <v>42403</v>
      </c>
      <c r="I218" s="26">
        <v>20332</v>
      </c>
      <c r="J218" s="26">
        <v>18514</v>
      </c>
      <c r="K218" s="26">
        <v>25321</v>
      </c>
      <c r="L218" s="26">
        <v>5953</v>
      </c>
      <c r="M218" s="26">
        <v>27282</v>
      </c>
      <c r="N218" s="26">
        <v>13661</v>
      </c>
      <c r="O218" s="26">
        <v>35671</v>
      </c>
      <c r="P218" s="26">
        <v>22376</v>
      </c>
      <c r="Q218" s="26">
        <v>32</v>
      </c>
      <c r="R218" s="26">
        <v>399546</v>
      </c>
    </row>
    <row r="219" spans="1:18" ht="38.25" x14ac:dyDescent="0.25">
      <c r="A219" s="8" t="s">
        <v>418</v>
      </c>
      <c r="B219" s="6" t="s">
        <v>419</v>
      </c>
      <c r="C219" s="26">
        <v>6382</v>
      </c>
      <c r="D219" s="26">
        <v>828</v>
      </c>
      <c r="E219" s="26">
        <v>1955</v>
      </c>
      <c r="F219" s="26">
        <v>6944</v>
      </c>
      <c r="G219" s="26">
        <v>2117</v>
      </c>
      <c r="H219" s="26">
        <v>4596</v>
      </c>
      <c r="I219" s="26">
        <v>1442</v>
      </c>
      <c r="J219" s="26">
        <v>2007</v>
      </c>
      <c r="K219" s="26">
        <v>1796</v>
      </c>
      <c r="L219" s="26">
        <v>645</v>
      </c>
      <c r="M219" s="26">
        <v>2957</v>
      </c>
      <c r="N219" s="26">
        <v>969</v>
      </c>
      <c r="O219" s="26">
        <v>3866</v>
      </c>
      <c r="P219" s="26">
        <v>1587</v>
      </c>
      <c r="Q219" s="26">
        <v>4</v>
      </c>
      <c r="R219" s="26">
        <v>38095</v>
      </c>
    </row>
    <row r="220" spans="1:18" x14ac:dyDescent="0.25">
      <c r="A220" s="8" t="s">
        <v>420</v>
      </c>
      <c r="B220" s="6" t="s">
        <v>421</v>
      </c>
      <c r="C220" s="26">
        <v>50933</v>
      </c>
      <c r="D220" s="26">
        <v>6609</v>
      </c>
      <c r="E220" s="26">
        <v>0</v>
      </c>
      <c r="F220" s="26">
        <v>55418</v>
      </c>
      <c r="G220" s="26">
        <v>0</v>
      </c>
      <c r="H220" s="26">
        <v>36677</v>
      </c>
      <c r="I220" s="26">
        <v>0</v>
      </c>
      <c r="J220" s="26">
        <v>16014</v>
      </c>
      <c r="K220" s="26">
        <v>0</v>
      </c>
      <c r="L220" s="26">
        <v>5149</v>
      </c>
      <c r="M220" s="26">
        <v>23598</v>
      </c>
      <c r="N220" s="26">
        <v>0</v>
      </c>
      <c r="O220" s="26">
        <v>30855</v>
      </c>
      <c r="P220" s="26">
        <v>0</v>
      </c>
      <c r="Q220" s="26">
        <v>28</v>
      </c>
      <c r="R220" s="26">
        <v>225281</v>
      </c>
    </row>
    <row r="221" spans="1:18" ht="25.5" x14ac:dyDescent="0.25">
      <c r="A221" s="8" t="s">
        <v>422</v>
      </c>
      <c r="B221" s="6" t="s">
        <v>423</v>
      </c>
      <c r="C221" s="26">
        <v>23030</v>
      </c>
      <c r="D221" s="26">
        <v>2988</v>
      </c>
      <c r="E221" s="26">
        <v>0</v>
      </c>
      <c r="F221" s="26">
        <v>25058</v>
      </c>
      <c r="G221" s="26">
        <v>0</v>
      </c>
      <c r="H221" s="26">
        <v>16584</v>
      </c>
      <c r="I221" s="26">
        <v>0</v>
      </c>
      <c r="J221" s="26">
        <v>7241</v>
      </c>
      <c r="K221" s="26">
        <v>0</v>
      </c>
      <c r="L221" s="26">
        <v>2328</v>
      </c>
      <c r="M221" s="26">
        <v>10670</v>
      </c>
      <c r="N221" s="26">
        <v>0</v>
      </c>
      <c r="O221" s="26">
        <v>13951</v>
      </c>
      <c r="P221" s="26">
        <v>0</v>
      </c>
      <c r="Q221" s="26">
        <v>13</v>
      </c>
      <c r="R221" s="26">
        <v>101863</v>
      </c>
    </row>
    <row r="222" spans="1:18" ht="25.5" x14ac:dyDescent="0.25">
      <c r="A222" s="8" t="s">
        <v>424</v>
      </c>
      <c r="B222" s="6" t="s">
        <v>425</v>
      </c>
      <c r="C222" s="26">
        <v>24625</v>
      </c>
      <c r="D222" s="26">
        <v>3195</v>
      </c>
      <c r="E222" s="26">
        <v>0</v>
      </c>
      <c r="F222" s="26">
        <v>26793</v>
      </c>
      <c r="G222" s="26">
        <v>0</v>
      </c>
      <c r="H222" s="26">
        <v>17732</v>
      </c>
      <c r="I222" s="26">
        <v>0</v>
      </c>
      <c r="J222" s="26">
        <v>7742</v>
      </c>
      <c r="K222" s="26">
        <v>0</v>
      </c>
      <c r="L222" s="26">
        <v>2489</v>
      </c>
      <c r="M222" s="26">
        <v>11409</v>
      </c>
      <c r="N222" s="26">
        <v>0</v>
      </c>
      <c r="O222" s="26">
        <v>14917</v>
      </c>
      <c r="P222" s="26">
        <v>0</v>
      </c>
      <c r="Q222" s="26">
        <v>14</v>
      </c>
      <c r="R222" s="26">
        <v>108916</v>
      </c>
    </row>
    <row r="223" spans="1:18" ht="25.5" x14ac:dyDescent="0.25">
      <c r="A223" s="8" t="s">
        <v>426</v>
      </c>
      <c r="B223" s="6" t="s">
        <v>427</v>
      </c>
      <c r="C223" s="26">
        <v>35844</v>
      </c>
      <c r="D223" s="26">
        <v>4651</v>
      </c>
      <c r="E223" s="26">
        <v>0</v>
      </c>
      <c r="F223" s="26">
        <v>39000</v>
      </c>
      <c r="G223" s="26">
        <v>0</v>
      </c>
      <c r="H223" s="26">
        <v>25812</v>
      </c>
      <c r="I223" s="26">
        <v>0</v>
      </c>
      <c r="J223" s="26">
        <v>11270</v>
      </c>
      <c r="K223" s="26">
        <v>0</v>
      </c>
      <c r="L223" s="26">
        <v>3624</v>
      </c>
      <c r="M223" s="26">
        <v>16607</v>
      </c>
      <c r="N223" s="26">
        <v>0</v>
      </c>
      <c r="O223" s="26">
        <v>21714</v>
      </c>
      <c r="P223" s="26">
        <v>0</v>
      </c>
      <c r="Q223" s="26">
        <v>20</v>
      </c>
      <c r="R223" s="26">
        <v>158542</v>
      </c>
    </row>
    <row r="224" spans="1:18" ht="25.5" x14ac:dyDescent="0.25">
      <c r="A224" s="8" t="s">
        <v>428</v>
      </c>
      <c r="B224" s="6" t="s">
        <v>429</v>
      </c>
      <c r="C224" s="26">
        <v>19828</v>
      </c>
      <c r="D224" s="26">
        <v>2573</v>
      </c>
      <c r="E224" s="26">
        <v>4256</v>
      </c>
      <c r="F224" s="26">
        <v>21574</v>
      </c>
      <c r="G224" s="26">
        <v>4607</v>
      </c>
      <c r="H224" s="26">
        <v>14278</v>
      </c>
      <c r="I224" s="26">
        <v>3139</v>
      </c>
      <c r="J224" s="26">
        <v>6234</v>
      </c>
      <c r="K224" s="26">
        <v>3909</v>
      </c>
      <c r="L224" s="26">
        <v>2005</v>
      </c>
      <c r="M224" s="26">
        <v>9187</v>
      </c>
      <c r="N224" s="26">
        <v>2109</v>
      </c>
      <c r="O224" s="26">
        <v>12012</v>
      </c>
      <c r="P224" s="26">
        <v>3454</v>
      </c>
      <c r="Q224" s="26">
        <v>11</v>
      </c>
      <c r="R224" s="26">
        <v>109176</v>
      </c>
    </row>
    <row r="225" spans="1:18" ht="25.5" x14ac:dyDescent="0.25">
      <c r="A225" s="8" t="s">
        <v>430</v>
      </c>
      <c r="B225" s="6" t="s">
        <v>431</v>
      </c>
      <c r="C225" s="26">
        <v>10313</v>
      </c>
      <c r="D225" s="26">
        <v>1338</v>
      </c>
      <c r="E225" s="26">
        <v>2772</v>
      </c>
      <c r="F225" s="26">
        <v>11221</v>
      </c>
      <c r="G225" s="26">
        <v>3001</v>
      </c>
      <c r="H225" s="26">
        <v>7427</v>
      </c>
      <c r="I225" s="26">
        <v>2045</v>
      </c>
      <c r="J225" s="26">
        <v>3243</v>
      </c>
      <c r="K225" s="26">
        <v>2546</v>
      </c>
      <c r="L225" s="26">
        <v>1043</v>
      </c>
      <c r="M225" s="26">
        <v>4778</v>
      </c>
      <c r="N225" s="26">
        <v>1374</v>
      </c>
      <c r="O225" s="26">
        <v>6247</v>
      </c>
      <c r="P225" s="26">
        <v>2250</v>
      </c>
      <c r="Q225" s="26">
        <v>6</v>
      </c>
      <c r="R225" s="26">
        <v>59604</v>
      </c>
    </row>
    <row r="226" spans="1:18" x14ac:dyDescent="0.25">
      <c r="A226" s="8" t="s">
        <v>432</v>
      </c>
      <c r="B226" s="6" t="s">
        <v>433</v>
      </c>
      <c r="C226" s="26">
        <v>11075</v>
      </c>
      <c r="D226" s="26">
        <v>1437</v>
      </c>
      <c r="E226" s="26">
        <v>0</v>
      </c>
      <c r="F226" s="26">
        <v>12050</v>
      </c>
      <c r="G226" s="26">
        <v>0</v>
      </c>
      <c r="H226" s="26">
        <v>7975</v>
      </c>
      <c r="I226" s="26">
        <v>0</v>
      </c>
      <c r="J226" s="26">
        <v>3482</v>
      </c>
      <c r="K226" s="26">
        <v>0</v>
      </c>
      <c r="L226" s="26">
        <v>1120</v>
      </c>
      <c r="M226" s="26">
        <v>5131</v>
      </c>
      <c r="N226" s="26">
        <v>0</v>
      </c>
      <c r="O226" s="26">
        <v>6709</v>
      </c>
      <c r="P226" s="26">
        <v>0</v>
      </c>
      <c r="Q226" s="26">
        <v>6</v>
      </c>
      <c r="R226" s="26">
        <v>48985</v>
      </c>
    </row>
    <row r="227" spans="1:18" ht="25.5" x14ac:dyDescent="0.25">
      <c r="A227" s="8" t="s">
        <v>434</v>
      </c>
      <c r="B227" s="6" t="s">
        <v>435</v>
      </c>
      <c r="C227" s="26">
        <v>32783</v>
      </c>
      <c r="D227" s="26">
        <v>4254</v>
      </c>
      <c r="E227" s="26">
        <v>5202</v>
      </c>
      <c r="F227" s="26">
        <v>35670</v>
      </c>
      <c r="G227" s="26">
        <v>5632</v>
      </c>
      <c r="H227" s="26">
        <v>23607</v>
      </c>
      <c r="I227" s="26">
        <v>3837</v>
      </c>
      <c r="J227" s="26">
        <v>10308</v>
      </c>
      <c r="K227" s="26">
        <v>4779</v>
      </c>
      <c r="L227" s="26">
        <v>3314</v>
      </c>
      <c r="M227" s="26">
        <v>15189</v>
      </c>
      <c r="N227" s="26">
        <v>2578</v>
      </c>
      <c r="O227" s="26">
        <v>19859</v>
      </c>
      <c r="P227" s="26">
        <v>4223</v>
      </c>
      <c r="Q227" s="26">
        <v>18</v>
      </c>
      <c r="R227" s="26">
        <v>171253</v>
      </c>
    </row>
    <row r="228" spans="1:18" x14ac:dyDescent="0.25">
      <c r="A228" s="8" t="s">
        <v>436</v>
      </c>
      <c r="B228" s="6" t="s">
        <v>437</v>
      </c>
      <c r="C228" s="26">
        <v>10435</v>
      </c>
      <c r="D228" s="26">
        <v>1354</v>
      </c>
      <c r="E228" s="26">
        <v>1936</v>
      </c>
      <c r="F228" s="26">
        <v>11354</v>
      </c>
      <c r="G228" s="26">
        <v>2096</v>
      </c>
      <c r="H228" s="26">
        <v>7514</v>
      </c>
      <c r="I228" s="26">
        <v>1428</v>
      </c>
      <c r="J228" s="26">
        <v>3281</v>
      </c>
      <c r="K228" s="26">
        <v>1779</v>
      </c>
      <c r="L228" s="26">
        <v>1055</v>
      </c>
      <c r="M228" s="26">
        <v>4835</v>
      </c>
      <c r="N228" s="26">
        <v>960</v>
      </c>
      <c r="O228" s="26">
        <v>6321</v>
      </c>
      <c r="P228" s="26">
        <v>1572</v>
      </c>
      <c r="Q228" s="26">
        <v>6</v>
      </c>
      <c r="R228" s="26">
        <v>55926</v>
      </c>
    </row>
    <row r="229" spans="1:18" ht="25.5" x14ac:dyDescent="0.25">
      <c r="A229" s="8" t="s">
        <v>438</v>
      </c>
      <c r="B229" s="6" t="s">
        <v>439</v>
      </c>
      <c r="C229" s="26">
        <v>29233</v>
      </c>
      <c r="D229" s="26">
        <v>3793</v>
      </c>
      <c r="E229" s="26">
        <v>11817</v>
      </c>
      <c r="F229" s="26">
        <v>31808</v>
      </c>
      <c r="G229" s="26">
        <v>12793</v>
      </c>
      <c r="H229" s="26">
        <v>21051</v>
      </c>
      <c r="I229" s="26">
        <v>8717</v>
      </c>
      <c r="J229" s="26">
        <v>9192</v>
      </c>
      <c r="K229" s="26">
        <v>10855</v>
      </c>
      <c r="L229" s="26">
        <v>2955</v>
      </c>
      <c r="M229" s="26">
        <v>13544</v>
      </c>
      <c r="N229" s="26">
        <v>5857</v>
      </c>
      <c r="O229" s="26">
        <v>17709</v>
      </c>
      <c r="P229" s="26">
        <v>9593</v>
      </c>
      <c r="Q229" s="26">
        <v>16</v>
      </c>
      <c r="R229" s="26">
        <v>188933</v>
      </c>
    </row>
    <row r="230" spans="1:18" ht="25.5" x14ac:dyDescent="0.25">
      <c r="A230" s="8" t="s">
        <v>440</v>
      </c>
      <c r="B230" s="6" t="s">
        <v>441</v>
      </c>
      <c r="C230" s="26">
        <v>31696</v>
      </c>
      <c r="D230" s="26">
        <v>4113</v>
      </c>
      <c r="E230" s="26">
        <v>16676</v>
      </c>
      <c r="F230" s="26">
        <v>34488</v>
      </c>
      <c r="G230" s="26">
        <v>18052</v>
      </c>
      <c r="H230" s="26">
        <v>22825</v>
      </c>
      <c r="I230" s="26">
        <v>12300</v>
      </c>
      <c r="J230" s="26">
        <v>9966</v>
      </c>
      <c r="K230" s="26">
        <v>15318</v>
      </c>
      <c r="L230" s="26">
        <v>3204</v>
      </c>
      <c r="M230" s="26">
        <v>14685</v>
      </c>
      <c r="N230" s="26">
        <v>8264</v>
      </c>
      <c r="O230" s="26">
        <v>19201</v>
      </c>
      <c r="P230" s="26">
        <v>13536</v>
      </c>
      <c r="Q230" s="26">
        <v>17</v>
      </c>
      <c r="R230" s="26">
        <v>224341</v>
      </c>
    </row>
    <row r="231" spans="1:18" ht="25.5" x14ac:dyDescent="0.25">
      <c r="A231" s="8" t="s">
        <v>442</v>
      </c>
      <c r="B231" s="6" t="s">
        <v>443</v>
      </c>
      <c r="C231" s="26">
        <v>10802</v>
      </c>
      <c r="D231" s="26">
        <v>1402</v>
      </c>
      <c r="E231" s="26">
        <v>3880</v>
      </c>
      <c r="F231" s="26">
        <v>11754</v>
      </c>
      <c r="G231" s="26">
        <v>4200</v>
      </c>
      <c r="H231" s="26">
        <v>7779</v>
      </c>
      <c r="I231" s="26">
        <v>2862</v>
      </c>
      <c r="J231" s="26">
        <v>3396</v>
      </c>
      <c r="K231" s="26">
        <v>3564</v>
      </c>
      <c r="L231" s="26">
        <v>1092</v>
      </c>
      <c r="M231" s="26">
        <v>5005</v>
      </c>
      <c r="N231" s="26">
        <v>1923</v>
      </c>
      <c r="O231" s="26">
        <v>6544</v>
      </c>
      <c r="P231" s="26">
        <v>3149</v>
      </c>
      <c r="Q231" s="26">
        <v>6</v>
      </c>
      <c r="R231" s="26">
        <v>67358</v>
      </c>
    </row>
    <row r="232" spans="1:18" x14ac:dyDescent="0.25">
      <c r="A232" s="8" t="s">
        <v>444</v>
      </c>
      <c r="B232" s="6" t="s">
        <v>445</v>
      </c>
      <c r="C232" s="26">
        <v>13739</v>
      </c>
      <c r="D232" s="26">
        <v>1783</v>
      </c>
      <c r="E232" s="26">
        <v>5557</v>
      </c>
      <c r="F232" s="26">
        <v>14949</v>
      </c>
      <c r="G232" s="26">
        <v>6016</v>
      </c>
      <c r="H232" s="26">
        <v>9894</v>
      </c>
      <c r="I232" s="26">
        <v>4099</v>
      </c>
      <c r="J232" s="26">
        <v>4320</v>
      </c>
      <c r="K232" s="26">
        <v>5105</v>
      </c>
      <c r="L232" s="26">
        <v>1389</v>
      </c>
      <c r="M232" s="26">
        <v>6365</v>
      </c>
      <c r="N232" s="26">
        <v>2754</v>
      </c>
      <c r="O232" s="26">
        <v>8323</v>
      </c>
      <c r="P232" s="26">
        <v>4511</v>
      </c>
      <c r="Q232" s="26">
        <v>8</v>
      </c>
      <c r="R232" s="26">
        <v>88812</v>
      </c>
    </row>
    <row r="233" spans="1:18" ht="25.5" x14ac:dyDescent="0.25">
      <c r="A233" s="8" t="s">
        <v>446</v>
      </c>
      <c r="B233" s="6" t="s">
        <v>447</v>
      </c>
      <c r="C233" s="26">
        <v>8840</v>
      </c>
      <c r="D233" s="26">
        <v>1147</v>
      </c>
      <c r="E233" s="26">
        <v>455</v>
      </c>
      <c r="F233" s="26">
        <v>9618</v>
      </c>
      <c r="G233" s="26">
        <v>493</v>
      </c>
      <c r="H233" s="26">
        <v>6365</v>
      </c>
      <c r="I233" s="26">
        <v>336</v>
      </c>
      <c r="J233" s="26">
        <v>2779</v>
      </c>
      <c r="K233" s="26">
        <v>418</v>
      </c>
      <c r="L233" s="26">
        <v>894</v>
      </c>
      <c r="M233" s="26">
        <v>4095</v>
      </c>
      <c r="N233" s="26">
        <v>226</v>
      </c>
      <c r="O233" s="26">
        <v>5355</v>
      </c>
      <c r="P233" s="26">
        <v>370</v>
      </c>
      <c r="Q233" s="26">
        <v>5</v>
      </c>
      <c r="R233" s="26">
        <v>41396</v>
      </c>
    </row>
    <row r="234" spans="1:18" ht="25.5" x14ac:dyDescent="0.25">
      <c r="A234" s="8" t="s">
        <v>448</v>
      </c>
      <c r="B234" s="6" t="s">
        <v>449</v>
      </c>
      <c r="C234" s="26">
        <v>5006</v>
      </c>
      <c r="D234" s="26">
        <v>650</v>
      </c>
      <c r="E234" s="26">
        <v>451</v>
      </c>
      <c r="F234" s="26">
        <v>5447</v>
      </c>
      <c r="G234" s="26">
        <v>489</v>
      </c>
      <c r="H234" s="26">
        <v>3605</v>
      </c>
      <c r="I234" s="26">
        <v>333</v>
      </c>
      <c r="J234" s="26">
        <v>1574</v>
      </c>
      <c r="K234" s="26">
        <v>415</v>
      </c>
      <c r="L234" s="26">
        <v>506</v>
      </c>
      <c r="M234" s="26">
        <v>2319</v>
      </c>
      <c r="N234" s="26">
        <v>224</v>
      </c>
      <c r="O234" s="26">
        <v>3033</v>
      </c>
      <c r="P234" s="26">
        <v>366</v>
      </c>
      <c r="Q234" s="26">
        <v>3</v>
      </c>
      <c r="R234" s="26">
        <v>24421</v>
      </c>
    </row>
    <row r="235" spans="1:18" x14ac:dyDescent="0.25">
      <c r="A235" s="8" t="s">
        <v>450</v>
      </c>
      <c r="B235" s="6" t="s">
        <v>451</v>
      </c>
      <c r="C235" s="26">
        <v>51015</v>
      </c>
      <c r="D235" s="26">
        <v>6620</v>
      </c>
      <c r="E235" s="26">
        <v>0</v>
      </c>
      <c r="F235" s="26">
        <v>55508</v>
      </c>
      <c r="G235" s="26">
        <v>0</v>
      </c>
      <c r="H235" s="26">
        <v>36737</v>
      </c>
      <c r="I235" s="26">
        <v>0</v>
      </c>
      <c r="J235" s="26">
        <v>16040</v>
      </c>
      <c r="K235" s="26">
        <v>0</v>
      </c>
      <c r="L235" s="26">
        <v>5157</v>
      </c>
      <c r="M235" s="26">
        <v>23636</v>
      </c>
      <c r="N235" s="26">
        <v>0</v>
      </c>
      <c r="O235" s="26">
        <v>30904</v>
      </c>
      <c r="P235" s="26">
        <v>0</v>
      </c>
      <c r="Q235" s="26">
        <v>28</v>
      </c>
      <c r="R235" s="26">
        <v>225645</v>
      </c>
    </row>
    <row r="236" spans="1:18" ht="25.5" x14ac:dyDescent="0.25">
      <c r="A236" s="8" t="s">
        <v>452</v>
      </c>
      <c r="B236" s="6" t="s">
        <v>453</v>
      </c>
      <c r="C236" s="26">
        <v>45020</v>
      </c>
      <c r="D236" s="26">
        <v>5842</v>
      </c>
      <c r="E236" s="26">
        <v>8794</v>
      </c>
      <c r="F236" s="26">
        <v>48985</v>
      </c>
      <c r="G236" s="26">
        <v>9520</v>
      </c>
      <c r="H236" s="26">
        <v>32420</v>
      </c>
      <c r="I236" s="26">
        <v>6487</v>
      </c>
      <c r="J236" s="26">
        <v>14155</v>
      </c>
      <c r="K236" s="26">
        <v>8079</v>
      </c>
      <c r="L236" s="26">
        <v>4551</v>
      </c>
      <c r="M236" s="26">
        <v>20858</v>
      </c>
      <c r="N236" s="26">
        <v>4358</v>
      </c>
      <c r="O236" s="26">
        <v>27273</v>
      </c>
      <c r="P236" s="26">
        <v>7139</v>
      </c>
      <c r="Q236" s="26">
        <v>25</v>
      </c>
      <c r="R236" s="26">
        <v>243506</v>
      </c>
    </row>
    <row r="237" spans="1:18" ht="25.5" x14ac:dyDescent="0.25">
      <c r="A237" s="8" t="s">
        <v>454</v>
      </c>
      <c r="B237" s="6" t="s">
        <v>455</v>
      </c>
      <c r="C237" s="26">
        <v>292965</v>
      </c>
      <c r="D237" s="26">
        <v>38017</v>
      </c>
      <c r="E237" s="26">
        <v>63479</v>
      </c>
      <c r="F237" s="26">
        <v>318764</v>
      </c>
      <c r="G237" s="26">
        <v>68719</v>
      </c>
      <c r="H237" s="26">
        <v>210968</v>
      </c>
      <c r="I237" s="26">
        <v>46823</v>
      </c>
      <c r="J237" s="26">
        <v>92114</v>
      </c>
      <c r="K237" s="26">
        <v>58311</v>
      </c>
      <c r="L237" s="26">
        <v>29618</v>
      </c>
      <c r="M237" s="26">
        <v>135734</v>
      </c>
      <c r="N237" s="26">
        <v>31459</v>
      </c>
      <c r="O237" s="26">
        <v>177475</v>
      </c>
      <c r="P237" s="26">
        <v>51528</v>
      </c>
      <c r="Q237" s="26">
        <v>161</v>
      </c>
      <c r="R237" s="26">
        <v>1616135</v>
      </c>
    </row>
    <row r="238" spans="1:18" ht="38.25" x14ac:dyDescent="0.25">
      <c r="A238" s="8" t="s">
        <v>456</v>
      </c>
      <c r="B238" s="6" t="s">
        <v>457</v>
      </c>
      <c r="C238" s="26">
        <v>6768</v>
      </c>
      <c r="D238" s="26">
        <v>878</v>
      </c>
      <c r="E238" s="26">
        <v>0</v>
      </c>
      <c r="F238" s="26">
        <v>7365</v>
      </c>
      <c r="G238" s="26">
        <v>0</v>
      </c>
      <c r="H238" s="26">
        <v>4874</v>
      </c>
      <c r="I238" s="26">
        <v>0</v>
      </c>
      <c r="J238" s="26">
        <v>2128</v>
      </c>
      <c r="K238" s="26">
        <v>0</v>
      </c>
      <c r="L238" s="26">
        <v>684</v>
      </c>
      <c r="M238" s="26">
        <v>3136</v>
      </c>
      <c r="N238" s="26">
        <v>0</v>
      </c>
      <c r="O238" s="26">
        <v>4100</v>
      </c>
      <c r="P238" s="26">
        <v>0</v>
      </c>
      <c r="Q238" s="26">
        <v>4</v>
      </c>
      <c r="R238" s="26">
        <v>29937</v>
      </c>
    </row>
    <row r="239" spans="1:18" ht="25.5" x14ac:dyDescent="0.25">
      <c r="A239" s="8" t="s">
        <v>458</v>
      </c>
      <c r="B239" s="6" t="s">
        <v>459</v>
      </c>
      <c r="C239" s="26">
        <v>82227</v>
      </c>
      <c r="D239" s="26">
        <v>10670</v>
      </c>
      <c r="E239" s="26">
        <v>18406</v>
      </c>
      <c r="F239" s="26">
        <v>89468</v>
      </c>
      <c r="G239" s="26">
        <v>19925</v>
      </c>
      <c r="H239" s="26">
        <v>59213</v>
      </c>
      <c r="I239" s="26">
        <v>13577</v>
      </c>
      <c r="J239" s="26">
        <v>25854</v>
      </c>
      <c r="K239" s="26">
        <v>16908</v>
      </c>
      <c r="L239" s="26">
        <v>8313</v>
      </c>
      <c r="M239" s="26">
        <v>38097</v>
      </c>
      <c r="N239" s="26">
        <v>9122</v>
      </c>
      <c r="O239" s="26">
        <v>49812</v>
      </c>
      <c r="P239" s="26">
        <v>14941</v>
      </c>
      <c r="Q239" s="26">
        <v>45</v>
      </c>
      <c r="R239" s="26">
        <v>456578</v>
      </c>
    </row>
    <row r="240" spans="1:18" ht="25.5" x14ac:dyDescent="0.25">
      <c r="A240" s="8" t="s">
        <v>460</v>
      </c>
      <c r="B240" s="6" t="s">
        <v>461</v>
      </c>
      <c r="C240" s="26">
        <v>14191</v>
      </c>
      <c r="D240" s="26">
        <v>1842</v>
      </c>
      <c r="E240" s="26">
        <v>3589</v>
      </c>
      <c r="F240" s="26">
        <v>15441</v>
      </c>
      <c r="G240" s="26">
        <v>3885</v>
      </c>
      <c r="H240" s="26">
        <v>10219</v>
      </c>
      <c r="I240" s="26">
        <v>2647</v>
      </c>
      <c r="J240" s="26">
        <v>4462</v>
      </c>
      <c r="K240" s="26">
        <v>3296</v>
      </c>
      <c r="L240" s="26">
        <v>1435</v>
      </c>
      <c r="M240" s="26">
        <v>6575</v>
      </c>
      <c r="N240" s="26">
        <v>1778</v>
      </c>
      <c r="O240" s="26">
        <v>8597</v>
      </c>
      <c r="P240" s="26">
        <v>2913</v>
      </c>
      <c r="Q240" s="26">
        <v>8</v>
      </c>
      <c r="R240" s="26">
        <v>80878</v>
      </c>
    </row>
    <row r="241" spans="1:18" ht="25.5" x14ac:dyDescent="0.25">
      <c r="A241" s="8" t="s">
        <v>462</v>
      </c>
      <c r="B241" s="6" t="s">
        <v>463</v>
      </c>
      <c r="C241" s="26">
        <v>35416</v>
      </c>
      <c r="D241" s="26">
        <v>4596</v>
      </c>
      <c r="E241" s="26">
        <v>0</v>
      </c>
      <c r="F241" s="26">
        <v>38535</v>
      </c>
      <c r="G241" s="26">
        <v>0</v>
      </c>
      <c r="H241" s="26">
        <v>25503</v>
      </c>
      <c r="I241" s="26">
        <v>0</v>
      </c>
      <c r="J241" s="26">
        <v>11135</v>
      </c>
      <c r="K241" s="26">
        <v>0</v>
      </c>
      <c r="L241" s="26">
        <v>3580</v>
      </c>
      <c r="M241" s="26">
        <v>16409</v>
      </c>
      <c r="N241" s="26">
        <v>0</v>
      </c>
      <c r="O241" s="26">
        <v>21455</v>
      </c>
      <c r="P241" s="26">
        <v>0</v>
      </c>
      <c r="Q241" s="26">
        <v>20</v>
      </c>
      <c r="R241" s="26">
        <v>156649</v>
      </c>
    </row>
    <row r="242" spans="1:18" ht="25.5" x14ac:dyDescent="0.25">
      <c r="A242" s="8" t="s">
        <v>464</v>
      </c>
      <c r="B242" s="6" t="s">
        <v>465</v>
      </c>
      <c r="C242" s="26">
        <v>202575</v>
      </c>
      <c r="D242" s="26">
        <v>26287</v>
      </c>
      <c r="E242" s="26">
        <v>73470</v>
      </c>
      <c r="F242" s="26">
        <v>220414</v>
      </c>
      <c r="G242" s="26">
        <v>79536</v>
      </c>
      <c r="H242" s="26">
        <v>145876</v>
      </c>
      <c r="I242" s="26">
        <v>54193</v>
      </c>
      <c r="J242" s="26">
        <v>63693</v>
      </c>
      <c r="K242" s="26">
        <v>67490</v>
      </c>
      <c r="L242" s="26">
        <v>20479</v>
      </c>
      <c r="M242" s="26">
        <v>93855</v>
      </c>
      <c r="N242" s="26">
        <v>36411</v>
      </c>
      <c r="O242" s="26">
        <v>122717</v>
      </c>
      <c r="P242" s="26">
        <v>59639</v>
      </c>
      <c r="Q242" s="26">
        <v>112</v>
      </c>
      <c r="R242" s="26">
        <v>1266747</v>
      </c>
    </row>
    <row r="243" spans="1:18" ht="25.5" x14ac:dyDescent="0.25">
      <c r="A243" s="8" t="s">
        <v>466</v>
      </c>
      <c r="B243" s="6" t="s">
        <v>467</v>
      </c>
      <c r="C243" s="26">
        <v>37889</v>
      </c>
      <c r="D243" s="26">
        <v>4917</v>
      </c>
      <c r="E243" s="26">
        <v>0</v>
      </c>
      <c r="F243" s="26">
        <v>41226</v>
      </c>
      <c r="G243" s="26">
        <v>0</v>
      </c>
      <c r="H243" s="26">
        <v>27284</v>
      </c>
      <c r="I243" s="26">
        <v>0</v>
      </c>
      <c r="J243" s="26">
        <v>11913</v>
      </c>
      <c r="K243" s="26">
        <v>0</v>
      </c>
      <c r="L243" s="26">
        <v>3830</v>
      </c>
      <c r="M243" s="26">
        <v>17554</v>
      </c>
      <c r="N243" s="26">
        <v>0</v>
      </c>
      <c r="O243" s="26">
        <v>22953</v>
      </c>
      <c r="P243" s="26">
        <v>0</v>
      </c>
      <c r="Q243" s="26">
        <v>21</v>
      </c>
      <c r="R243" s="26">
        <v>167587</v>
      </c>
    </row>
    <row r="244" spans="1:18" ht="25.5" x14ac:dyDescent="0.25">
      <c r="A244" s="8" t="s">
        <v>468</v>
      </c>
      <c r="B244" s="6" t="s">
        <v>469</v>
      </c>
      <c r="C244" s="26">
        <v>60624</v>
      </c>
      <c r="D244" s="26">
        <v>7867</v>
      </c>
      <c r="E244" s="26">
        <v>0</v>
      </c>
      <c r="F244" s="26">
        <v>65963</v>
      </c>
      <c r="G244" s="26">
        <v>0</v>
      </c>
      <c r="H244" s="26">
        <v>43656</v>
      </c>
      <c r="I244" s="26">
        <v>0</v>
      </c>
      <c r="J244" s="26">
        <v>19061</v>
      </c>
      <c r="K244" s="26">
        <v>0</v>
      </c>
      <c r="L244" s="26">
        <v>6129</v>
      </c>
      <c r="M244" s="26">
        <v>28088</v>
      </c>
      <c r="N244" s="26">
        <v>0</v>
      </c>
      <c r="O244" s="26">
        <v>36725</v>
      </c>
      <c r="P244" s="26">
        <v>0</v>
      </c>
      <c r="Q244" s="26">
        <v>33</v>
      </c>
      <c r="R244" s="26">
        <v>268146</v>
      </c>
    </row>
    <row r="245" spans="1:18" ht="25.5" x14ac:dyDescent="0.25">
      <c r="A245" s="8" t="s">
        <v>470</v>
      </c>
      <c r="B245" s="6" t="s">
        <v>471</v>
      </c>
      <c r="C245" s="26">
        <v>33938</v>
      </c>
      <c r="D245" s="26">
        <v>4404</v>
      </c>
      <c r="E245" s="26">
        <v>23013</v>
      </c>
      <c r="F245" s="26">
        <v>36927</v>
      </c>
      <c r="G245" s="26">
        <v>24913</v>
      </c>
      <c r="H245" s="26">
        <v>24439</v>
      </c>
      <c r="I245" s="26">
        <v>16975</v>
      </c>
      <c r="J245" s="26">
        <v>10671</v>
      </c>
      <c r="K245" s="26">
        <v>21140</v>
      </c>
      <c r="L245" s="26">
        <v>3431</v>
      </c>
      <c r="M245" s="26">
        <v>15724</v>
      </c>
      <c r="N245" s="26">
        <v>11405</v>
      </c>
      <c r="O245" s="26">
        <v>20559</v>
      </c>
      <c r="P245" s="26">
        <v>18681</v>
      </c>
      <c r="Q245" s="26">
        <v>19</v>
      </c>
      <c r="R245" s="26">
        <v>266239</v>
      </c>
    </row>
    <row r="246" spans="1:18" ht="25.5" x14ac:dyDescent="0.25">
      <c r="A246" s="8" t="s">
        <v>472</v>
      </c>
      <c r="B246" s="6" t="s">
        <v>473</v>
      </c>
      <c r="C246" s="26">
        <v>13398</v>
      </c>
      <c r="D246" s="26">
        <v>1739</v>
      </c>
      <c r="E246" s="26">
        <v>9607</v>
      </c>
      <c r="F246" s="26">
        <v>14577</v>
      </c>
      <c r="G246" s="26">
        <v>10400</v>
      </c>
      <c r="H246" s="26">
        <v>9648</v>
      </c>
      <c r="I246" s="26">
        <v>7086</v>
      </c>
      <c r="J246" s="26">
        <v>4212</v>
      </c>
      <c r="K246" s="26">
        <v>8825</v>
      </c>
      <c r="L246" s="26">
        <v>1354</v>
      </c>
      <c r="M246" s="26">
        <v>6207</v>
      </c>
      <c r="N246" s="26">
        <v>4761</v>
      </c>
      <c r="O246" s="26">
        <v>8116</v>
      </c>
      <c r="P246" s="26">
        <v>7798</v>
      </c>
      <c r="Q246" s="26">
        <v>7</v>
      </c>
      <c r="R246" s="26">
        <v>107735</v>
      </c>
    </row>
    <row r="247" spans="1:18" ht="25.5" x14ac:dyDescent="0.25">
      <c r="A247" s="8" t="s">
        <v>474</v>
      </c>
      <c r="B247" s="6" t="s">
        <v>475</v>
      </c>
      <c r="C247" s="26">
        <v>24238</v>
      </c>
      <c r="D247" s="26">
        <v>3145</v>
      </c>
      <c r="E247" s="26">
        <v>3637</v>
      </c>
      <c r="F247" s="26">
        <v>26372</v>
      </c>
      <c r="G247" s="26">
        <v>3938</v>
      </c>
      <c r="H247" s="26">
        <v>17454</v>
      </c>
      <c r="I247" s="26">
        <v>2683</v>
      </c>
      <c r="J247" s="26">
        <v>7621</v>
      </c>
      <c r="K247" s="26">
        <v>3341</v>
      </c>
      <c r="L247" s="26">
        <v>2450</v>
      </c>
      <c r="M247" s="26">
        <v>11230</v>
      </c>
      <c r="N247" s="26">
        <v>1803</v>
      </c>
      <c r="O247" s="26">
        <v>14683</v>
      </c>
      <c r="P247" s="26">
        <v>2953</v>
      </c>
      <c r="Q247" s="26">
        <v>13</v>
      </c>
      <c r="R247" s="26">
        <v>125561</v>
      </c>
    </row>
    <row r="248" spans="1:18" ht="25.5" x14ac:dyDescent="0.25">
      <c r="A248" s="8" t="s">
        <v>476</v>
      </c>
      <c r="B248" s="6" t="s">
        <v>477</v>
      </c>
      <c r="C248" s="26">
        <v>8072</v>
      </c>
      <c r="D248" s="26">
        <v>1047</v>
      </c>
      <c r="E248" s="26">
        <v>4267</v>
      </c>
      <c r="F248" s="26">
        <v>8782</v>
      </c>
      <c r="G248" s="26">
        <v>4619</v>
      </c>
      <c r="H248" s="26">
        <v>5812</v>
      </c>
      <c r="I248" s="26">
        <v>3147</v>
      </c>
      <c r="J248" s="26">
        <v>2538</v>
      </c>
      <c r="K248" s="26">
        <v>3920</v>
      </c>
      <c r="L248" s="26">
        <v>816</v>
      </c>
      <c r="M248" s="26">
        <v>3740</v>
      </c>
      <c r="N248" s="26">
        <v>2115</v>
      </c>
      <c r="O248" s="26">
        <v>4890</v>
      </c>
      <c r="P248" s="26">
        <v>3464</v>
      </c>
      <c r="Q248" s="26">
        <v>4</v>
      </c>
      <c r="R248" s="26">
        <v>57233</v>
      </c>
    </row>
    <row r="249" spans="1:18" ht="25.5" x14ac:dyDescent="0.25">
      <c r="A249" s="8" t="s">
        <v>478</v>
      </c>
      <c r="B249" s="6" t="s">
        <v>479</v>
      </c>
      <c r="C249" s="26">
        <v>15656</v>
      </c>
      <c r="D249" s="26">
        <v>2031</v>
      </c>
      <c r="E249" s="26">
        <v>3322</v>
      </c>
      <c r="F249" s="26">
        <v>17034</v>
      </c>
      <c r="G249" s="26">
        <v>3596</v>
      </c>
      <c r="H249" s="26">
        <v>11274</v>
      </c>
      <c r="I249" s="26">
        <v>2451</v>
      </c>
      <c r="J249" s="26">
        <v>4922</v>
      </c>
      <c r="K249" s="26">
        <v>3052</v>
      </c>
      <c r="L249" s="26">
        <v>1583</v>
      </c>
      <c r="M249" s="26">
        <v>7253</v>
      </c>
      <c r="N249" s="26">
        <v>1646</v>
      </c>
      <c r="O249" s="26">
        <v>9484</v>
      </c>
      <c r="P249" s="26">
        <v>2697</v>
      </c>
      <c r="Q249" s="26">
        <v>9</v>
      </c>
      <c r="R249" s="26">
        <v>86010</v>
      </c>
    </row>
    <row r="250" spans="1:18" ht="25.5" x14ac:dyDescent="0.25">
      <c r="A250" s="8" t="s">
        <v>480</v>
      </c>
      <c r="B250" s="6" t="s">
        <v>481</v>
      </c>
      <c r="C250" s="26">
        <v>19215</v>
      </c>
      <c r="D250" s="26">
        <v>2493</v>
      </c>
      <c r="E250" s="26">
        <v>0</v>
      </c>
      <c r="F250" s="26">
        <v>20907</v>
      </c>
      <c r="G250" s="26">
        <v>0</v>
      </c>
      <c r="H250" s="26">
        <v>13837</v>
      </c>
      <c r="I250" s="26">
        <v>0</v>
      </c>
      <c r="J250" s="26">
        <v>6042</v>
      </c>
      <c r="K250" s="26">
        <v>0</v>
      </c>
      <c r="L250" s="26">
        <v>1943</v>
      </c>
      <c r="M250" s="26">
        <v>8903</v>
      </c>
      <c r="N250" s="26">
        <v>0</v>
      </c>
      <c r="O250" s="26">
        <v>11640</v>
      </c>
      <c r="P250" s="26">
        <v>0</v>
      </c>
      <c r="Q250" s="26">
        <v>11</v>
      </c>
      <c r="R250" s="26">
        <v>84991</v>
      </c>
    </row>
    <row r="251" spans="1:18" ht="25.5" x14ac:dyDescent="0.25">
      <c r="A251" s="8" t="s">
        <v>482</v>
      </c>
      <c r="B251" s="6" t="s">
        <v>483</v>
      </c>
      <c r="C251" s="26">
        <v>12664</v>
      </c>
      <c r="D251" s="26">
        <v>1643</v>
      </c>
      <c r="E251" s="26">
        <v>3154</v>
      </c>
      <c r="F251" s="26">
        <v>13779</v>
      </c>
      <c r="G251" s="26">
        <v>3415</v>
      </c>
      <c r="H251" s="26">
        <v>9119</v>
      </c>
      <c r="I251" s="26">
        <v>2327</v>
      </c>
      <c r="J251" s="26">
        <v>3982</v>
      </c>
      <c r="K251" s="26">
        <v>2898</v>
      </c>
      <c r="L251" s="26">
        <v>1280</v>
      </c>
      <c r="M251" s="26">
        <v>5867</v>
      </c>
      <c r="N251" s="26">
        <v>1563</v>
      </c>
      <c r="O251" s="26">
        <v>7672</v>
      </c>
      <c r="P251" s="26">
        <v>2561</v>
      </c>
      <c r="Q251" s="26">
        <v>7</v>
      </c>
      <c r="R251" s="26">
        <v>71931</v>
      </c>
    </row>
    <row r="252" spans="1:18" ht="25.5" x14ac:dyDescent="0.25">
      <c r="A252" s="8" t="s">
        <v>484</v>
      </c>
      <c r="B252" s="6" t="s">
        <v>485</v>
      </c>
      <c r="C252" s="26">
        <v>103108</v>
      </c>
      <c r="D252" s="26">
        <v>13380</v>
      </c>
      <c r="E252" s="26">
        <v>0</v>
      </c>
      <c r="F252" s="26">
        <v>112188</v>
      </c>
      <c r="G252" s="26">
        <v>0</v>
      </c>
      <c r="H252" s="26">
        <v>74249</v>
      </c>
      <c r="I252" s="26">
        <v>0</v>
      </c>
      <c r="J252" s="26">
        <v>32419</v>
      </c>
      <c r="K252" s="26">
        <v>0</v>
      </c>
      <c r="L252" s="26">
        <v>10424</v>
      </c>
      <c r="M252" s="26">
        <v>47771</v>
      </c>
      <c r="N252" s="26">
        <v>0</v>
      </c>
      <c r="O252" s="26">
        <v>62461</v>
      </c>
      <c r="P252" s="26">
        <v>0</v>
      </c>
      <c r="Q252" s="26">
        <v>57</v>
      </c>
      <c r="R252" s="26">
        <v>456057</v>
      </c>
    </row>
    <row r="253" spans="1:18" ht="25.5" x14ac:dyDescent="0.25">
      <c r="A253" s="8" t="s">
        <v>486</v>
      </c>
      <c r="B253" s="6" t="s">
        <v>487</v>
      </c>
      <c r="C253" s="26">
        <v>35991</v>
      </c>
      <c r="D253" s="26">
        <v>4670</v>
      </c>
      <c r="E253" s="26">
        <v>5745</v>
      </c>
      <c r="F253" s="26">
        <v>39160</v>
      </c>
      <c r="G253" s="26">
        <v>6219</v>
      </c>
      <c r="H253" s="26">
        <v>25917</v>
      </c>
      <c r="I253" s="26">
        <v>4238</v>
      </c>
      <c r="J253" s="26">
        <v>11316</v>
      </c>
      <c r="K253" s="26">
        <v>5277</v>
      </c>
      <c r="L253" s="26">
        <v>3639</v>
      </c>
      <c r="M253" s="26">
        <v>16675</v>
      </c>
      <c r="N253" s="26">
        <v>2847</v>
      </c>
      <c r="O253" s="26">
        <v>21803</v>
      </c>
      <c r="P253" s="26">
        <v>4663</v>
      </c>
      <c r="Q253" s="26">
        <v>20</v>
      </c>
      <c r="R253" s="26">
        <v>188180</v>
      </c>
    </row>
    <row r="254" spans="1:18" ht="25.5" x14ac:dyDescent="0.25">
      <c r="A254" s="8" t="s">
        <v>488</v>
      </c>
      <c r="B254" s="6" t="s">
        <v>489</v>
      </c>
      <c r="C254" s="26">
        <v>31666</v>
      </c>
      <c r="D254" s="26">
        <v>4109</v>
      </c>
      <c r="E254" s="26">
        <v>0</v>
      </c>
      <c r="F254" s="26">
        <v>34455</v>
      </c>
      <c r="G254" s="26">
        <v>0</v>
      </c>
      <c r="H254" s="26">
        <v>22803</v>
      </c>
      <c r="I254" s="26">
        <v>0</v>
      </c>
      <c r="J254" s="26">
        <v>9956</v>
      </c>
      <c r="K254" s="26">
        <v>0</v>
      </c>
      <c r="L254" s="26">
        <v>3201</v>
      </c>
      <c r="M254" s="26">
        <v>14671</v>
      </c>
      <c r="N254" s="26">
        <v>0</v>
      </c>
      <c r="O254" s="26">
        <v>19183</v>
      </c>
      <c r="P254" s="26">
        <v>0</v>
      </c>
      <c r="Q254" s="26">
        <v>17</v>
      </c>
      <c r="R254" s="26">
        <v>140061</v>
      </c>
    </row>
    <row r="255" spans="1:18" ht="25.5" x14ac:dyDescent="0.25">
      <c r="A255" s="8" t="s">
        <v>490</v>
      </c>
      <c r="B255" s="6" t="s">
        <v>491</v>
      </c>
      <c r="C255" s="26">
        <v>11008</v>
      </c>
      <c r="D255" s="26">
        <v>1428</v>
      </c>
      <c r="E255" s="26">
        <v>401</v>
      </c>
      <c r="F255" s="26">
        <v>11978</v>
      </c>
      <c r="G255" s="26">
        <v>434</v>
      </c>
      <c r="H255" s="26">
        <v>7927</v>
      </c>
      <c r="I255" s="26">
        <v>296</v>
      </c>
      <c r="J255" s="26">
        <v>3461</v>
      </c>
      <c r="K255" s="26">
        <v>368</v>
      </c>
      <c r="L255" s="26">
        <v>1113</v>
      </c>
      <c r="M255" s="26">
        <v>5100</v>
      </c>
      <c r="N255" s="26">
        <v>199</v>
      </c>
      <c r="O255" s="26">
        <v>6669</v>
      </c>
      <c r="P255" s="26">
        <v>325</v>
      </c>
      <c r="Q255" s="26">
        <v>6</v>
      </c>
      <c r="R255" s="26">
        <v>50713</v>
      </c>
    </row>
    <row r="256" spans="1:18" ht="25.5" x14ac:dyDescent="0.25">
      <c r="A256" s="8" t="s">
        <v>492</v>
      </c>
      <c r="B256" s="6" t="s">
        <v>493</v>
      </c>
      <c r="C256" s="26">
        <v>5519</v>
      </c>
      <c r="D256" s="26">
        <v>716</v>
      </c>
      <c r="E256" s="26">
        <v>0</v>
      </c>
      <c r="F256" s="26">
        <v>6005</v>
      </c>
      <c r="G256" s="26">
        <v>0</v>
      </c>
      <c r="H256" s="26">
        <v>3974</v>
      </c>
      <c r="I256" s="26">
        <v>0</v>
      </c>
      <c r="J256" s="26">
        <v>1735</v>
      </c>
      <c r="K256" s="26">
        <v>0</v>
      </c>
      <c r="L256" s="26">
        <v>558</v>
      </c>
      <c r="M256" s="26">
        <v>2557</v>
      </c>
      <c r="N256" s="26">
        <v>0</v>
      </c>
      <c r="O256" s="26">
        <v>3343</v>
      </c>
      <c r="P256" s="26">
        <v>0</v>
      </c>
      <c r="Q256" s="26">
        <v>3</v>
      </c>
      <c r="R256" s="26">
        <v>24410</v>
      </c>
    </row>
    <row r="257" spans="1:18" ht="25.5" x14ac:dyDescent="0.25">
      <c r="A257" s="8" t="s">
        <v>494</v>
      </c>
      <c r="B257" s="6" t="s">
        <v>495</v>
      </c>
      <c r="C257" s="26">
        <v>24773</v>
      </c>
      <c r="D257" s="26">
        <v>3215</v>
      </c>
      <c r="E257" s="26">
        <v>4163</v>
      </c>
      <c r="F257" s="26">
        <v>26954</v>
      </c>
      <c r="G257" s="26">
        <v>4506</v>
      </c>
      <c r="H257" s="26">
        <v>17839</v>
      </c>
      <c r="I257" s="26">
        <v>3071</v>
      </c>
      <c r="J257" s="26">
        <v>7789</v>
      </c>
      <c r="K257" s="26">
        <v>3824</v>
      </c>
      <c r="L257" s="26">
        <v>2504</v>
      </c>
      <c r="M257" s="26">
        <v>11477</v>
      </c>
      <c r="N257" s="26">
        <v>2063</v>
      </c>
      <c r="O257" s="26">
        <v>15007</v>
      </c>
      <c r="P257" s="26">
        <v>3379</v>
      </c>
      <c r="Q257" s="26">
        <v>14</v>
      </c>
      <c r="R257" s="26">
        <v>130578</v>
      </c>
    </row>
    <row r="258" spans="1:18" ht="25.5" x14ac:dyDescent="0.25">
      <c r="A258" s="8" t="s">
        <v>496</v>
      </c>
      <c r="B258" s="6" t="s">
        <v>497</v>
      </c>
      <c r="C258" s="26">
        <v>151036</v>
      </c>
      <c r="D258" s="26">
        <v>19599</v>
      </c>
      <c r="E258" s="26">
        <v>0</v>
      </c>
      <c r="F258" s="26">
        <v>164336</v>
      </c>
      <c r="G258" s="26">
        <v>0</v>
      </c>
      <c r="H258" s="26">
        <v>108763</v>
      </c>
      <c r="I258" s="26">
        <v>0</v>
      </c>
      <c r="J258" s="26">
        <v>47489</v>
      </c>
      <c r="K258" s="26">
        <v>0</v>
      </c>
      <c r="L258" s="26">
        <v>15269</v>
      </c>
      <c r="M258" s="26">
        <v>69977</v>
      </c>
      <c r="N258" s="26">
        <v>0</v>
      </c>
      <c r="O258" s="26">
        <v>91496</v>
      </c>
      <c r="P258" s="26">
        <v>0</v>
      </c>
      <c r="Q258" s="26">
        <v>83</v>
      </c>
      <c r="R258" s="26">
        <v>668048</v>
      </c>
    </row>
    <row r="259" spans="1:18" ht="25.5" x14ac:dyDescent="0.25">
      <c r="A259" s="8" t="s">
        <v>498</v>
      </c>
      <c r="B259" s="6" t="s">
        <v>499</v>
      </c>
      <c r="C259" s="26">
        <v>30244</v>
      </c>
      <c r="D259" s="26">
        <v>3925</v>
      </c>
      <c r="E259" s="26">
        <v>0</v>
      </c>
      <c r="F259" s="26">
        <v>32907</v>
      </c>
      <c r="G259" s="26">
        <v>0</v>
      </c>
      <c r="H259" s="26">
        <v>21779</v>
      </c>
      <c r="I259" s="26">
        <v>0</v>
      </c>
      <c r="J259" s="26">
        <v>9509</v>
      </c>
      <c r="K259" s="26">
        <v>0</v>
      </c>
      <c r="L259" s="26">
        <v>3058</v>
      </c>
      <c r="M259" s="26">
        <v>14012</v>
      </c>
      <c r="N259" s="26">
        <v>0</v>
      </c>
      <c r="O259" s="26">
        <v>18321</v>
      </c>
      <c r="P259" s="26">
        <v>0</v>
      </c>
      <c r="Q259" s="26">
        <v>17</v>
      </c>
      <c r="R259" s="26">
        <v>133772</v>
      </c>
    </row>
    <row r="260" spans="1:18" ht="25.5" x14ac:dyDescent="0.25">
      <c r="A260" s="8" t="s">
        <v>500</v>
      </c>
      <c r="B260" s="6" t="s">
        <v>501</v>
      </c>
      <c r="C260" s="26">
        <v>14702</v>
      </c>
      <c r="D260" s="26">
        <v>1908</v>
      </c>
      <c r="E260" s="26">
        <v>2559</v>
      </c>
      <c r="F260" s="26">
        <v>15997</v>
      </c>
      <c r="G260" s="26">
        <v>2770</v>
      </c>
      <c r="H260" s="26">
        <v>10587</v>
      </c>
      <c r="I260" s="26">
        <v>1888</v>
      </c>
      <c r="J260" s="26">
        <v>4623</v>
      </c>
      <c r="K260" s="26">
        <v>2351</v>
      </c>
      <c r="L260" s="26">
        <v>1486</v>
      </c>
      <c r="M260" s="26">
        <v>6812</v>
      </c>
      <c r="N260" s="26">
        <v>1268</v>
      </c>
      <c r="O260" s="26">
        <v>8906</v>
      </c>
      <c r="P260" s="26">
        <v>2077</v>
      </c>
      <c r="Q260" s="26">
        <v>8</v>
      </c>
      <c r="R260" s="26">
        <v>77942</v>
      </c>
    </row>
    <row r="261" spans="1:18" ht="25.5" x14ac:dyDescent="0.25">
      <c r="A261" s="8" t="s">
        <v>502</v>
      </c>
      <c r="B261" s="6" t="s">
        <v>503</v>
      </c>
      <c r="C261" s="26">
        <v>9739</v>
      </c>
      <c r="D261" s="26">
        <v>1264</v>
      </c>
      <c r="E261" s="26">
        <v>0</v>
      </c>
      <c r="F261" s="26">
        <v>10596</v>
      </c>
      <c r="G261" s="26">
        <v>0</v>
      </c>
      <c r="H261" s="26">
        <v>7013</v>
      </c>
      <c r="I261" s="26">
        <v>0</v>
      </c>
      <c r="J261" s="26">
        <v>3062</v>
      </c>
      <c r="K261" s="26">
        <v>0</v>
      </c>
      <c r="L261" s="26">
        <v>985</v>
      </c>
      <c r="M261" s="26">
        <v>4512</v>
      </c>
      <c r="N261" s="26">
        <v>0</v>
      </c>
      <c r="O261" s="26">
        <v>5900</v>
      </c>
      <c r="P261" s="26">
        <v>0</v>
      </c>
      <c r="Q261" s="26">
        <v>5</v>
      </c>
      <c r="R261" s="26">
        <v>43076</v>
      </c>
    </row>
    <row r="262" spans="1:18" ht="25.5" x14ac:dyDescent="0.25">
      <c r="A262" s="8" t="s">
        <v>504</v>
      </c>
      <c r="B262" s="6" t="s">
        <v>505</v>
      </c>
      <c r="C262" s="26">
        <v>17301</v>
      </c>
      <c r="D262" s="26">
        <v>2245</v>
      </c>
      <c r="E262" s="26">
        <v>0</v>
      </c>
      <c r="F262" s="26">
        <v>18824</v>
      </c>
      <c r="G262" s="26">
        <v>0</v>
      </c>
      <c r="H262" s="26">
        <v>12458</v>
      </c>
      <c r="I262" s="26">
        <v>0</v>
      </c>
      <c r="J262" s="26">
        <v>5440</v>
      </c>
      <c r="K262" s="26">
        <v>0</v>
      </c>
      <c r="L262" s="26">
        <v>1749</v>
      </c>
      <c r="M262" s="26">
        <v>8016</v>
      </c>
      <c r="N262" s="26">
        <v>0</v>
      </c>
      <c r="O262" s="26">
        <v>10481</v>
      </c>
      <c r="P262" s="26">
        <v>0</v>
      </c>
      <c r="Q262" s="26">
        <v>10</v>
      </c>
      <c r="R262" s="26">
        <v>76524</v>
      </c>
    </row>
    <row r="263" spans="1:18" ht="25.5" x14ac:dyDescent="0.25">
      <c r="A263" s="8" t="s">
        <v>506</v>
      </c>
      <c r="B263" s="6" t="s">
        <v>507</v>
      </c>
      <c r="C263" s="26">
        <v>17976</v>
      </c>
      <c r="D263" s="26">
        <v>2333</v>
      </c>
      <c r="E263" s="26">
        <v>0</v>
      </c>
      <c r="F263" s="26">
        <v>19558</v>
      </c>
      <c r="G263" s="26">
        <v>0</v>
      </c>
      <c r="H263" s="26">
        <v>12944</v>
      </c>
      <c r="I263" s="26">
        <v>0</v>
      </c>
      <c r="J263" s="26">
        <v>5652</v>
      </c>
      <c r="K263" s="26">
        <v>0</v>
      </c>
      <c r="L263" s="26">
        <v>1817</v>
      </c>
      <c r="M263" s="26">
        <v>8328</v>
      </c>
      <c r="N263" s="26">
        <v>0</v>
      </c>
      <c r="O263" s="26">
        <v>10889</v>
      </c>
      <c r="P263" s="26">
        <v>0</v>
      </c>
      <c r="Q263" s="26">
        <v>10</v>
      </c>
      <c r="R263" s="26">
        <v>79507</v>
      </c>
    </row>
    <row r="264" spans="1:18" ht="25.5" x14ac:dyDescent="0.25">
      <c r="A264" s="8" t="s">
        <v>508</v>
      </c>
      <c r="B264" s="6" t="s">
        <v>509</v>
      </c>
      <c r="C264" s="26">
        <v>29448</v>
      </c>
      <c r="D264" s="26">
        <v>3821</v>
      </c>
      <c r="E264" s="26">
        <v>11765</v>
      </c>
      <c r="F264" s="26">
        <v>32041</v>
      </c>
      <c r="G264" s="26">
        <v>12736</v>
      </c>
      <c r="H264" s="26">
        <v>21206</v>
      </c>
      <c r="I264" s="26">
        <v>8678</v>
      </c>
      <c r="J264" s="26">
        <v>9259</v>
      </c>
      <c r="K264" s="26">
        <v>10807</v>
      </c>
      <c r="L264" s="26">
        <v>2977</v>
      </c>
      <c r="M264" s="26">
        <v>13644</v>
      </c>
      <c r="N264" s="26">
        <v>5831</v>
      </c>
      <c r="O264" s="26">
        <v>17839</v>
      </c>
      <c r="P264" s="26">
        <v>9550</v>
      </c>
      <c r="Q264" s="26">
        <v>16</v>
      </c>
      <c r="R264" s="26">
        <v>189618</v>
      </c>
    </row>
    <row r="265" spans="1:18" ht="25.5" x14ac:dyDescent="0.25">
      <c r="A265" s="8" t="s">
        <v>510</v>
      </c>
      <c r="B265" s="6" t="s">
        <v>511</v>
      </c>
      <c r="C265" s="26">
        <v>17105</v>
      </c>
      <c r="D265" s="26">
        <v>2220</v>
      </c>
      <c r="E265" s="26">
        <v>0</v>
      </c>
      <c r="F265" s="26">
        <v>18611</v>
      </c>
      <c r="G265" s="26">
        <v>0</v>
      </c>
      <c r="H265" s="26">
        <v>12318</v>
      </c>
      <c r="I265" s="26">
        <v>0</v>
      </c>
      <c r="J265" s="26">
        <v>5378</v>
      </c>
      <c r="K265" s="26">
        <v>0</v>
      </c>
      <c r="L265" s="26">
        <v>1729</v>
      </c>
      <c r="M265" s="26">
        <v>7925</v>
      </c>
      <c r="N265" s="26">
        <v>0</v>
      </c>
      <c r="O265" s="26">
        <v>10362</v>
      </c>
      <c r="P265" s="26">
        <v>0</v>
      </c>
      <c r="Q265" s="26">
        <v>9</v>
      </c>
      <c r="R265" s="26">
        <v>75657</v>
      </c>
    </row>
    <row r="266" spans="1:18" ht="25.5" x14ac:dyDescent="0.25">
      <c r="A266" s="8" t="s">
        <v>512</v>
      </c>
      <c r="B266" s="6" t="s">
        <v>513</v>
      </c>
      <c r="C266" s="26">
        <v>4029</v>
      </c>
      <c r="D266" s="26">
        <v>523</v>
      </c>
      <c r="E266" s="26">
        <v>246</v>
      </c>
      <c r="F266" s="26">
        <v>4384</v>
      </c>
      <c r="G266" s="26">
        <v>266</v>
      </c>
      <c r="H266" s="26">
        <v>2901</v>
      </c>
      <c r="I266" s="26">
        <v>181</v>
      </c>
      <c r="J266" s="26">
        <v>1267</v>
      </c>
      <c r="K266" s="26">
        <v>226</v>
      </c>
      <c r="L266" s="26">
        <v>407</v>
      </c>
      <c r="M266" s="26">
        <v>1867</v>
      </c>
      <c r="N266" s="26">
        <v>122</v>
      </c>
      <c r="O266" s="26">
        <v>2441</v>
      </c>
      <c r="P266" s="26">
        <v>199</v>
      </c>
      <c r="Q266" s="26">
        <v>2</v>
      </c>
      <c r="R266" s="26">
        <v>19061</v>
      </c>
    </row>
    <row r="267" spans="1:18" ht="25.5" x14ac:dyDescent="0.25">
      <c r="A267" s="8" t="s">
        <v>514</v>
      </c>
      <c r="B267" s="6" t="s">
        <v>515</v>
      </c>
      <c r="C267" s="26">
        <v>9260</v>
      </c>
      <c r="D267" s="26">
        <v>1202</v>
      </c>
      <c r="E267" s="26">
        <v>3828</v>
      </c>
      <c r="F267" s="26">
        <v>10076</v>
      </c>
      <c r="G267" s="26">
        <v>4144</v>
      </c>
      <c r="H267" s="26">
        <v>6669</v>
      </c>
      <c r="I267" s="26">
        <v>2824</v>
      </c>
      <c r="J267" s="26">
        <v>2912</v>
      </c>
      <c r="K267" s="26">
        <v>3516</v>
      </c>
      <c r="L267" s="26">
        <v>936</v>
      </c>
      <c r="M267" s="26">
        <v>4290</v>
      </c>
      <c r="N267" s="26">
        <v>1897</v>
      </c>
      <c r="O267" s="26">
        <v>5610</v>
      </c>
      <c r="P267" s="26">
        <v>3107</v>
      </c>
      <c r="Q267" s="26">
        <v>5</v>
      </c>
      <c r="R267" s="26">
        <v>60276</v>
      </c>
    </row>
    <row r="268" spans="1:18" ht="25.5" x14ac:dyDescent="0.25">
      <c r="A268" s="8" t="s">
        <v>516</v>
      </c>
      <c r="B268" s="6" t="s">
        <v>517</v>
      </c>
      <c r="C268" s="26">
        <v>24315</v>
      </c>
      <c r="D268" s="26">
        <v>3155</v>
      </c>
      <c r="E268" s="26">
        <v>1336</v>
      </c>
      <c r="F268" s="26">
        <v>26457</v>
      </c>
      <c r="G268" s="26">
        <v>1446</v>
      </c>
      <c r="H268" s="26">
        <v>17510</v>
      </c>
      <c r="I268" s="26">
        <v>985</v>
      </c>
      <c r="J268" s="26">
        <v>7645</v>
      </c>
      <c r="K268" s="26">
        <v>1227</v>
      </c>
      <c r="L268" s="26">
        <v>2458</v>
      </c>
      <c r="M268" s="26">
        <v>11266</v>
      </c>
      <c r="N268" s="26">
        <v>662</v>
      </c>
      <c r="O268" s="26">
        <v>14730</v>
      </c>
      <c r="P268" s="26">
        <v>1084</v>
      </c>
      <c r="Q268" s="26">
        <v>13</v>
      </c>
      <c r="R268" s="26">
        <v>114289</v>
      </c>
    </row>
    <row r="269" spans="1:18" ht="25.5" x14ac:dyDescent="0.25">
      <c r="A269" s="8" t="s">
        <v>518</v>
      </c>
      <c r="B269" s="6" t="s">
        <v>519</v>
      </c>
      <c r="C269" s="26">
        <v>22123</v>
      </c>
      <c r="D269" s="26">
        <v>2871</v>
      </c>
      <c r="E269" s="26">
        <v>9894</v>
      </c>
      <c r="F269" s="26">
        <v>24072</v>
      </c>
      <c r="G269" s="26">
        <v>10710</v>
      </c>
      <c r="H269" s="26">
        <v>15931</v>
      </c>
      <c r="I269" s="26">
        <v>7298</v>
      </c>
      <c r="J269" s="26">
        <v>6956</v>
      </c>
      <c r="K269" s="26">
        <v>9088</v>
      </c>
      <c r="L269" s="26">
        <v>2237</v>
      </c>
      <c r="M269" s="26">
        <v>10250</v>
      </c>
      <c r="N269" s="26">
        <v>4903</v>
      </c>
      <c r="O269" s="26">
        <v>13402</v>
      </c>
      <c r="P269" s="26">
        <v>8031</v>
      </c>
      <c r="Q269" s="26">
        <v>12</v>
      </c>
      <c r="R269" s="26">
        <v>147778</v>
      </c>
    </row>
    <row r="270" spans="1:18" ht="25.5" x14ac:dyDescent="0.25">
      <c r="A270" s="8" t="s">
        <v>520</v>
      </c>
      <c r="B270" s="6" t="s">
        <v>521</v>
      </c>
      <c r="C270" s="26">
        <v>20258</v>
      </c>
      <c r="D270" s="26">
        <v>2629</v>
      </c>
      <c r="E270" s="26">
        <v>6606</v>
      </c>
      <c r="F270" s="26">
        <v>22042</v>
      </c>
      <c r="G270" s="26">
        <v>7152</v>
      </c>
      <c r="H270" s="26">
        <v>14588</v>
      </c>
      <c r="I270" s="26">
        <v>4873</v>
      </c>
      <c r="J270" s="26">
        <v>6370</v>
      </c>
      <c r="K270" s="26">
        <v>6069</v>
      </c>
      <c r="L270" s="26">
        <v>2048</v>
      </c>
      <c r="M270" s="26">
        <v>9386</v>
      </c>
      <c r="N270" s="26">
        <v>3274</v>
      </c>
      <c r="O270" s="26">
        <v>12272</v>
      </c>
      <c r="P270" s="26">
        <v>5363</v>
      </c>
      <c r="Q270" s="26">
        <v>11</v>
      </c>
      <c r="R270" s="26">
        <v>122941</v>
      </c>
    </row>
    <row r="271" spans="1:18" ht="25.5" x14ac:dyDescent="0.25">
      <c r="A271" s="8" t="s">
        <v>522</v>
      </c>
      <c r="B271" s="6" t="s">
        <v>523</v>
      </c>
      <c r="C271" s="26">
        <v>68484</v>
      </c>
      <c r="D271" s="26">
        <v>8887</v>
      </c>
      <c r="E271" s="26">
        <v>0</v>
      </c>
      <c r="F271" s="26">
        <v>74515</v>
      </c>
      <c r="G271" s="26">
        <v>0</v>
      </c>
      <c r="H271" s="26">
        <v>49316</v>
      </c>
      <c r="I271" s="26">
        <v>0</v>
      </c>
      <c r="J271" s="26">
        <v>21533</v>
      </c>
      <c r="K271" s="26">
        <v>0</v>
      </c>
      <c r="L271" s="26">
        <v>6923</v>
      </c>
      <c r="M271" s="26">
        <v>31729</v>
      </c>
      <c r="N271" s="26">
        <v>0</v>
      </c>
      <c r="O271" s="26">
        <v>41487</v>
      </c>
      <c r="P271" s="26">
        <v>0</v>
      </c>
      <c r="Q271" s="26">
        <v>38</v>
      </c>
      <c r="R271" s="26">
        <v>302912</v>
      </c>
    </row>
    <row r="272" spans="1:18" ht="25.5" x14ac:dyDescent="0.25">
      <c r="A272" s="8" t="s">
        <v>524</v>
      </c>
      <c r="B272" s="6" t="s">
        <v>525</v>
      </c>
      <c r="C272" s="26">
        <v>14508</v>
      </c>
      <c r="D272" s="26">
        <v>1883</v>
      </c>
      <c r="E272" s="26">
        <v>3546</v>
      </c>
      <c r="F272" s="26">
        <v>15785</v>
      </c>
      <c r="G272" s="26">
        <v>3839</v>
      </c>
      <c r="H272" s="26">
        <v>10447</v>
      </c>
      <c r="I272" s="26">
        <v>2616</v>
      </c>
      <c r="J272" s="26">
        <v>4562</v>
      </c>
      <c r="K272" s="26">
        <v>3258</v>
      </c>
      <c r="L272" s="26">
        <v>1467</v>
      </c>
      <c r="M272" s="26">
        <v>6722</v>
      </c>
      <c r="N272" s="26">
        <v>1758</v>
      </c>
      <c r="O272" s="26">
        <v>8789</v>
      </c>
      <c r="P272" s="26">
        <v>2879</v>
      </c>
      <c r="Q272" s="26">
        <v>8</v>
      </c>
      <c r="R272" s="26">
        <v>82067</v>
      </c>
    </row>
    <row r="273" spans="1:18" ht="25.5" x14ac:dyDescent="0.25">
      <c r="A273" s="8" t="s">
        <v>526</v>
      </c>
      <c r="B273" s="6" t="s">
        <v>527</v>
      </c>
      <c r="C273" s="26">
        <v>30593</v>
      </c>
      <c r="D273" s="26">
        <v>3970</v>
      </c>
      <c r="E273" s="26">
        <v>20081</v>
      </c>
      <c r="F273" s="26">
        <v>33287</v>
      </c>
      <c r="G273" s="26">
        <v>21739</v>
      </c>
      <c r="H273" s="26">
        <v>22031</v>
      </c>
      <c r="I273" s="26">
        <v>14812</v>
      </c>
      <c r="J273" s="26">
        <v>9619</v>
      </c>
      <c r="K273" s="26">
        <v>18447</v>
      </c>
      <c r="L273" s="26">
        <v>3093</v>
      </c>
      <c r="M273" s="26">
        <v>14174</v>
      </c>
      <c r="N273" s="26">
        <v>9952</v>
      </c>
      <c r="O273" s="26">
        <v>18533</v>
      </c>
      <c r="P273" s="26">
        <v>16301</v>
      </c>
      <c r="Q273" s="26">
        <v>17</v>
      </c>
      <c r="R273" s="26">
        <v>236649</v>
      </c>
    </row>
    <row r="274" spans="1:18" ht="25.5" x14ac:dyDescent="0.25">
      <c r="A274" s="8" t="s">
        <v>528</v>
      </c>
      <c r="B274" s="6" t="s">
        <v>529</v>
      </c>
      <c r="C274" s="26">
        <v>18877</v>
      </c>
      <c r="D274" s="26">
        <v>2450</v>
      </c>
      <c r="E274" s="26">
        <v>6625</v>
      </c>
      <c r="F274" s="26">
        <v>20540</v>
      </c>
      <c r="G274" s="26">
        <v>7172</v>
      </c>
      <c r="H274" s="26">
        <v>13594</v>
      </c>
      <c r="I274" s="26">
        <v>4887</v>
      </c>
      <c r="J274" s="26">
        <v>5935</v>
      </c>
      <c r="K274" s="26">
        <v>6086</v>
      </c>
      <c r="L274" s="26">
        <v>1908</v>
      </c>
      <c r="M274" s="26">
        <v>8746</v>
      </c>
      <c r="N274" s="26">
        <v>3283</v>
      </c>
      <c r="O274" s="26">
        <v>11436</v>
      </c>
      <c r="P274" s="26">
        <v>5378</v>
      </c>
      <c r="Q274" s="26">
        <v>10</v>
      </c>
      <c r="R274" s="26">
        <v>116927</v>
      </c>
    </row>
    <row r="275" spans="1:18" ht="25.5" x14ac:dyDescent="0.25">
      <c r="A275" s="8" t="s">
        <v>530</v>
      </c>
      <c r="B275" s="6" t="s">
        <v>531</v>
      </c>
      <c r="C275" s="26">
        <v>72640</v>
      </c>
      <c r="D275" s="26">
        <v>9426</v>
      </c>
      <c r="E275" s="26">
        <v>0</v>
      </c>
      <c r="F275" s="26">
        <v>79037</v>
      </c>
      <c r="G275" s="26">
        <v>0</v>
      </c>
      <c r="H275" s="26">
        <v>52309</v>
      </c>
      <c r="I275" s="26">
        <v>0</v>
      </c>
      <c r="J275" s="26">
        <v>22840</v>
      </c>
      <c r="K275" s="26">
        <v>0</v>
      </c>
      <c r="L275" s="26">
        <v>7344</v>
      </c>
      <c r="M275" s="26">
        <v>33655</v>
      </c>
      <c r="N275" s="26">
        <v>0</v>
      </c>
      <c r="O275" s="26">
        <v>44005</v>
      </c>
      <c r="P275" s="26">
        <v>0</v>
      </c>
      <c r="Q275" s="26">
        <v>40</v>
      </c>
      <c r="R275" s="26">
        <v>321296</v>
      </c>
    </row>
    <row r="276" spans="1:18" ht="25.5" x14ac:dyDescent="0.25">
      <c r="A276" s="8" t="s">
        <v>532</v>
      </c>
      <c r="B276" s="6" t="s">
        <v>533</v>
      </c>
      <c r="C276" s="26">
        <v>80228</v>
      </c>
      <c r="D276" s="26">
        <v>10411</v>
      </c>
      <c r="E276" s="26">
        <v>9418</v>
      </c>
      <c r="F276" s="26">
        <v>87293</v>
      </c>
      <c r="G276" s="26">
        <v>10196</v>
      </c>
      <c r="H276" s="26">
        <v>57773</v>
      </c>
      <c r="I276" s="26">
        <v>6947</v>
      </c>
      <c r="J276" s="26">
        <v>25225</v>
      </c>
      <c r="K276" s="26">
        <v>8652</v>
      </c>
      <c r="L276" s="26">
        <v>8111</v>
      </c>
      <c r="M276" s="26">
        <v>37170</v>
      </c>
      <c r="N276" s="26">
        <v>4668</v>
      </c>
      <c r="O276" s="26">
        <v>48601</v>
      </c>
      <c r="P276" s="26">
        <v>7645</v>
      </c>
      <c r="Q276" s="26">
        <v>44</v>
      </c>
      <c r="R276" s="26">
        <v>402382</v>
      </c>
    </row>
    <row r="277" spans="1:18" ht="25.5" x14ac:dyDescent="0.25">
      <c r="A277" s="8" t="s">
        <v>534</v>
      </c>
      <c r="B277" s="6" t="s">
        <v>535</v>
      </c>
      <c r="C277" s="26">
        <v>2363</v>
      </c>
      <c r="D277" s="26">
        <v>307</v>
      </c>
      <c r="E277" s="26">
        <v>383</v>
      </c>
      <c r="F277" s="26">
        <v>2571</v>
      </c>
      <c r="G277" s="26">
        <v>415</v>
      </c>
      <c r="H277" s="26">
        <v>1701</v>
      </c>
      <c r="I277" s="26">
        <v>282</v>
      </c>
      <c r="J277" s="26">
        <v>743</v>
      </c>
      <c r="K277" s="26">
        <v>352</v>
      </c>
      <c r="L277" s="26">
        <v>239</v>
      </c>
      <c r="M277" s="26">
        <v>1095</v>
      </c>
      <c r="N277" s="26">
        <v>190</v>
      </c>
      <c r="O277" s="26">
        <v>1431</v>
      </c>
      <c r="P277" s="26">
        <v>311</v>
      </c>
      <c r="Q277" s="26">
        <v>1</v>
      </c>
      <c r="R277" s="26">
        <v>12384</v>
      </c>
    </row>
    <row r="278" spans="1:18" ht="25.5" x14ac:dyDescent="0.25">
      <c r="A278" s="8" t="s">
        <v>536</v>
      </c>
      <c r="B278" s="6" t="s">
        <v>537</v>
      </c>
      <c r="C278" s="26">
        <v>13528</v>
      </c>
      <c r="D278" s="26">
        <v>1755</v>
      </c>
      <c r="E278" s="26">
        <v>5111</v>
      </c>
      <c r="F278" s="26">
        <v>14719</v>
      </c>
      <c r="G278" s="26">
        <v>5533</v>
      </c>
      <c r="H278" s="26">
        <v>9741</v>
      </c>
      <c r="I278" s="26">
        <v>3770</v>
      </c>
      <c r="J278" s="26">
        <v>4253</v>
      </c>
      <c r="K278" s="26">
        <v>4695</v>
      </c>
      <c r="L278" s="26">
        <v>1368</v>
      </c>
      <c r="M278" s="26">
        <v>6268</v>
      </c>
      <c r="N278" s="26">
        <v>2533</v>
      </c>
      <c r="O278" s="26">
        <v>8195</v>
      </c>
      <c r="P278" s="26">
        <v>4149</v>
      </c>
      <c r="Q278" s="26">
        <v>7</v>
      </c>
      <c r="R278" s="26">
        <v>85625</v>
      </c>
    </row>
    <row r="279" spans="1:18" ht="25.5" x14ac:dyDescent="0.25">
      <c r="A279" s="8" t="s">
        <v>538</v>
      </c>
      <c r="B279" s="6" t="s">
        <v>539</v>
      </c>
      <c r="C279" s="26">
        <v>35006</v>
      </c>
      <c r="D279" s="26">
        <v>4543</v>
      </c>
      <c r="E279" s="26">
        <v>0</v>
      </c>
      <c r="F279" s="26">
        <v>38089</v>
      </c>
      <c r="G279" s="26">
        <v>0</v>
      </c>
      <c r="H279" s="26">
        <v>25208</v>
      </c>
      <c r="I279" s="26">
        <v>0</v>
      </c>
      <c r="J279" s="26">
        <v>11007</v>
      </c>
      <c r="K279" s="26">
        <v>0</v>
      </c>
      <c r="L279" s="26">
        <v>3539</v>
      </c>
      <c r="M279" s="26">
        <v>16219</v>
      </c>
      <c r="N279" s="26">
        <v>0</v>
      </c>
      <c r="O279" s="26">
        <v>21206</v>
      </c>
      <c r="P279" s="26">
        <v>0</v>
      </c>
      <c r="Q279" s="26">
        <v>19</v>
      </c>
      <c r="R279" s="26">
        <v>154836</v>
      </c>
    </row>
    <row r="280" spans="1:18" ht="25.5" x14ac:dyDescent="0.25">
      <c r="A280" s="8" t="s">
        <v>540</v>
      </c>
      <c r="B280" s="6" t="s">
        <v>541</v>
      </c>
      <c r="C280" s="26">
        <v>28793</v>
      </c>
      <c r="D280" s="26">
        <v>3736</v>
      </c>
      <c r="E280" s="26">
        <v>6913</v>
      </c>
      <c r="F280" s="26">
        <v>31329</v>
      </c>
      <c r="G280" s="26">
        <v>7484</v>
      </c>
      <c r="H280" s="26">
        <v>20734</v>
      </c>
      <c r="I280" s="26">
        <v>5099</v>
      </c>
      <c r="J280" s="26">
        <v>9053</v>
      </c>
      <c r="K280" s="26">
        <v>6350</v>
      </c>
      <c r="L280" s="26">
        <v>2911</v>
      </c>
      <c r="M280" s="26">
        <v>13340</v>
      </c>
      <c r="N280" s="26">
        <v>3426</v>
      </c>
      <c r="O280" s="26">
        <v>17443</v>
      </c>
      <c r="P280" s="26">
        <v>5611</v>
      </c>
      <c r="Q280" s="26">
        <v>16</v>
      </c>
      <c r="R280" s="26">
        <v>162238</v>
      </c>
    </row>
    <row r="281" spans="1:18" ht="25.5" x14ac:dyDescent="0.25">
      <c r="A281" s="8" t="s">
        <v>542</v>
      </c>
      <c r="B281" s="6" t="s">
        <v>543</v>
      </c>
      <c r="C281" s="26">
        <v>22355</v>
      </c>
      <c r="D281" s="26">
        <v>2901</v>
      </c>
      <c r="E281" s="26">
        <v>0</v>
      </c>
      <c r="F281" s="26">
        <v>24324</v>
      </c>
      <c r="G281" s="26">
        <v>0</v>
      </c>
      <c r="H281" s="26">
        <v>16098</v>
      </c>
      <c r="I281" s="26">
        <v>0</v>
      </c>
      <c r="J281" s="26">
        <v>7029</v>
      </c>
      <c r="K281" s="26">
        <v>0</v>
      </c>
      <c r="L281" s="26">
        <v>2260</v>
      </c>
      <c r="M281" s="26">
        <v>10357</v>
      </c>
      <c r="N281" s="26">
        <v>0</v>
      </c>
      <c r="O281" s="26">
        <v>13542</v>
      </c>
      <c r="P281" s="26">
        <v>0</v>
      </c>
      <c r="Q281" s="26">
        <v>12</v>
      </c>
      <c r="R281" s="26">
        <v>98878</v>
      </c>
    </row>
    <row r="282" spans="1:18" ht="25.5" x14ac:dyDescent="0.25">
      <c r="A282" s="8" t="s">
        <v>544</v>
      </c>
      <c r="B282" s="6" t="s">
        <v>545</v>
      </c>
      <c r="C282" s="26">
        <v>73728</v>
      </c>
      <c r="D282" s="26">
        <v>9567</v>
      </c>
      <c r="E282" s="26">
        <v>12793</v>
      </c>
      <c r="F282" s="26">
        <v>80221</v>
      </c>
      <c r="G282" s="26">
        <v>13849</v>
      </c>
      <c r="H282" s="26">
        <v>53093</v>
      </c>
      <c r="I282" s="26">
        <v>9436</v>
      </c>
      <c r="J282" s="26">
        <v>23182</v>
      </c>
      <c r="K282" s="26">
        <v>11751</v>
      </c>
      <c r="L282" s="26">
        <v>7454</v>
      </c>
      <c r="M282" s="26">
        <v>34159</v>
      </c>
      <c r="N282" s="26">
        <v>6340</v>
      </c>
      <c r="O282" s="26">
        <v>44664</v>
      </c>
      <c r="P282" s="26">
        <v>10384</v>
      </c>
      <c r="Q282" s="26">
        <v>41</v>
      </c>
      <c r="R282" s="26">
        <v>390662</v>
      </c>
    </row>
    <row r="283" spans="1:18" ht="25.5" x14ac:dyDescent="0.25">
      <c r="A283" s="8" t="s">
        <v>546</v>
      </c>
      <c r="B283" s="6" t="s">
        <v>547</v>
      </c>
      <c r="C283" s="26">
        <v>30760</v>
      </c>
      <c r="D283" s="26">
        <v>3992</v>
      </c>
      <c r="E283" s="26">
        <v>9851</v>
      </c>
      <c r="F283" s="26">
        <v>33469</v>
      </c>
      <c r="G283" s="26">
        <v>10664</v>
      </c>
      <c r="H283" s="26">
        <v>22151</v>
      </c>
      <c r="I283" s="26">
        <v>7266</v>
      </c>
      <c r="J283" s="26">
        <v>9672</v>
      </c>
      <c r="K283" s="26">
        <v>9049</v>
      </c>
      <c r="L283" s="26">
        <v>3110</v>
      </c>
      <c r="M283" s="26">
        <v>14251</v>
      </c>
      <c r="N283" s="26">
        <v>4882</v>
      </c>
      <c r="O283" s="26">
        <v>18634</v>
      </c>
      <c r="P283" s="26">
        <v>7996</v>
      </c>
      <c r="Q283" s="26">
        <v>17</v>
      </c>
      <c r="R283" s="26">
        <v>185764</v>
      </c>
    </row>
    <row r="284" spans="1:18" ht="25.5" x14ac:dyDescent="0.25">
      <c r="A284" s="8" t="s">
        <v>548</v>
      </c>
      <c r="B284" s="6" t="s">
        <v>549</v>
      </c>
      <c r="C284" s="26">
        <v>10628</v>
      </c>
      <c r="D284" s="26">
        <v>1379</v>
      </c>
      <c r="E284" s="26">
        <v>0</v>
      </c>
      <c r="F284" s="26">
        <v>11564</v>
      </c>
      <c r="G284" s="26">
        <v>0</v>
      </c>
      <c r="H284" s="26">
        <v>7653</v>
      </c>
      <c r="I284" s="26">
        <v>0</v>
      </c>
      <c r="J284" s="26">
        <v>3342</v>
      </c>
      <c r="K284" s="26">
        <v>0</v>
      </c>
      <c r="L284" s="26">
        <v>1074</v>
      </c>
      <c r="M284" s="26">
        <v>4924</v>
      </c>
      <c r="N284" s="26">
        <v>0</v>
      </c>
      <c r="O284" s="26">
        <v>6438</v>
      </c>
      <c r="P284" s="26">
        <v>0</v>
      </c>
      <c r="Q284" s="26">
        <v>6</v>
      </c>
      <c r="R284" s="26">
        <v>47008</v>
      </c>
    </row>
    <row r="285" spans="1:18" ht="25.5" x14ac:dyDescent="0.25">
      <c r="A285" s="8" t="s">
        <v>550</v>
      </c>
      <c r="B285" s="6" t="s">
        <v>551</v>
      </c>
      <c r="C285" s="26">
        <v>68634</v>
      </c>
      <c r="D285" s="26">
        <v>8906</v>
      </c>
      <c r="E285" s="26">
        <v>0</v>
      </c>
      <c r="F285" s="26">
        <v>74678</v>
      </c>
      <c r="G285" s="26">
        <v>0</v>
      </c>
      <c r="H285" s="26">
        <v>49424</v>
      </c>
      <c r="I285" s="26">
        <v>0</v>
      </c>
      <c r="J285" s="26">
        <v>21580</v>
      </c>
      <c r="K285" s="26">
        <v>0</v>
      </c>
      <c r="L285" s="26">
        <v>6939</v>
      </c>
      <c r="M285" s="26">
        <v>31799</v>
      </c>
      <c r="N285" s="26">
        <v>0</v>
      </c>
      <c r="O285" s="26">
        <v>41577</v>
      </c>
      <c r="P285" s="26">
        <v>0</v>
      </c>
      <c r="Q285" s="26">
        <v>38</v>
      </c>
      <c r="R285" s="26">
        <v>303575</v>
      </c>
    </row>
    <row r="286" spans="1:18" ht="25.5" x14ac:dyDescent="0.25">
      <c r="A286" s="8" t="s">
        <v>552</v>
      </c>
      <c r="B286" s="6" t="s">
        <v>553</v>
      </c>
      <c r="C286" s="26">
        <v>8427</v>
      </c>
      <c r="D286" s="26">
        <v>1094</v>
      </c>
      <c r="E286" s="26">
        <v>1237</v>
      </c>
      <c r="F286" s="26">
        <v>9170</v>
      </c>
      <c r="G286" s="26">
        <v>1339</v>
      </c>
      <c r="H286" s="26">
        <v>6069</v>
      </c>
      <c r="I286" s="26">
        <v>912</v>
      </c>
      <c r="J286" s="26">
        <v>2650</v>
      </c>
      <c r="K286" s="26">
        <v>1136</v>
      </c>
      <c r="L286" s="26">
        <v>852</v>
      </c>
      <c r="M286" s="26">
        <v>3905</v>
      </c>
      <c r="N286" s="26">
        <v>613</v>
      </c>
      <c r="O286" s="26">
        <v>5105</v>
      </c>
      <c r="P286" s="26">
        <v>1004</v>
      </c>
      <c r="Q286" s="26">
        <v>5</v>
      </c>
      <c r="R286" s="26">
        <v>43518</v>
      </c>
    </row>
    <row r="287" spans="1:18" ht="25.5" x14ac:dyDescent="0.25">
      <c r="A287" s="8" t="s">
        <v>554</v>
      </c>
      <c r="B287" s="6" t="s">
        <v>555</v>
      </c>
      <c r="C287" s="26">
        <v>124730</v>
      </c>
      <c r="D287" s="26">
        <v>16186</v>
      </c>
      <c r="E287" s="26">
        <v>20230</v>
      </c>
      <c r="F287" s="26">
        <v>135714</v>
      </c>
      <c r="G287" s="26">
        <v>21901</v>
      </c>
      <c r="H287" s="26">
        <v>89820</v>
      </c>
      <c r="I287" s="26">
        <v>14922</v>
      </c>
      <c r="J287" s="26">
        <v>39218</v>
      </c>
      <c r="K287" s="26">
        <v>18584</v>
      </c>
      <c r="L287" s="26">
        <v>12610</v>
      </c>
      <c r="M287" s="26">
        <v>57789</v>
      </c>
      <c r="N287" s="26">
        <v>10026</v>
      </c>
      <c r="O287" s="26">
        <v>75560</v>
      </c>
      <c r="P287" s="26">
        <v>16422</v>
      </c>
      <c r="Q287" s="26">
        <v>69</v>
      </c>
      <c r="R287" s="26">
        <v>653781</v>
      </c>
    </row>
    <row r="288" spans="1:18" ht="25.5" x14ac:dyDescent="0.25">
      <c r="A288" s="8" t="s">
        <v>556</v>
      </c>
      <c r="B288" s="6" t="s">
        <v>557</v>
      </c>
      <c r="C288" s="26">
        <v>390353</v>
      </c>
      <c r="D288" s="26">
        <v>50654</v>
      </c>
      <c r="E288" s="26">
        <v>136546</v>
      </c>
      <c r="F288" s="26">
        <v>424728</v>
      </c>
      <c r="G288" s="26">
        <v>147818</v>
      </c>
      <c r="H288" s="26">
        <v>281098</v>
      </c>
      <c r="I288" s="26">
        <v>100718</v>
      </c>
      <c r="J288" s="26">
        <v>122735</v>
      </c>
      <c r="K288" s="26">
        <v>125431</v>
      </c>
      <c r="L288" s="26">
        <v>39463</v>
      </c>
      <c r="M288" s="26">
        <v>180855</v>
      </c>
      <c r="N288" s="26">
        <v>67671</v>
      </c>
      <c r="O288" s="26">
        <v>236471</v>
      </c>
      <c r="P288" s="26">
        <v>110840</v>
      </c>
      <c r="Q288" s="26">
        <v>215</v>
      </c>
      <c r="R288" s="26">
        <v>2415596</v>
      </c>
    </row>
    <row r="289" spans="1:18" ht="25.5" x14ac:dyDescent="0.25">
      <c r="A289" s="8" t="s">
        <v>558</v>
      </c>
      <c r="B289" s="6" t="s">
        <v>559</v>
      </c>
      <c r="C289" s="26">
        <v>23382</v>
      </c>
      <c r="D289" s="26">
        <v>3034</v>
      </c>
      <c r="E289" s="26">
        <v>0</v>
      </c>
      <c r="F289" s="26">
        <v>25441</v>
      </c>
      <c r="G289" s="26">
        <v>0</v>
      </c>
      <c r="H289" s="26">
        <v>16838</v>
      </c>
      <c r="I289" s="26">
        <v>0</v>
      </c>
      <c r="J289" s="26">
        <v>7352</v>
      </c>
      <c r="K289" s="26">
        <v>0</v>
      </c>
      <c r="L289" s="26">
        <v>2364</v>
      </c>
      <c r="M289" s="26">
        <v>10833</v>
      </c>
      <c r="N289" s="26">
        <v>0</v>
      </c>
      <c r="O289" s="26">
        <v>14164</v>
      </c>
      <c r="P289" s="26">
        <v>0</v>
      </c>
      <c r="Q289" s="26">
        <v>13</v>
      </c>
      <c r="R289" s="26">
        <v>103421</v>
      </c>
    </row>
    <row r="290" spans="1:18" ht="25.5" x14ac:dyDescent="0.25">
      <c r="A290" s="8" t="s">
        <v>560</v>
      </c>
      <c r="B290" s="6" t="s">
        <v>561</v>
      </c>
      <c r="C290" s="26">
        <v>27243</v>
      </c>
      <c r="D290" s="26">
        <v>3535</v>
      </c>
      <c r="E290" s="26">
        <v>4951</v>
      </c>
      <c r="F290" s="26">
        <v>29642</v>
      </c>
      <c r="G290" s="26">
        <v>5360</v>
      </c>
      <c r="H290" s="26">
        <v>19618</v>
      </c>
      <c r="I290" s="26">
        <v>3652</v>
      </c>
      <c r="J290" s="26">
        <v>8566</v>
      </c>
      <c r="K290" s="26">
        <v>4548</v>
      </c>
      <c r="L290" s="26">
        <v>2754</v>
      </c>
      <c r="M290" s="26">
        <v>12622</v>
      </c>
      <c r="N290" s="26">
        <v>2454</v>
      </c>
      <c r="O290" s="26">
        <v>16503</v>
      </c>
      <c r="P290" s="26">
        <v>4019</v>
      </c>
      <c r="Q290" s="26">
        <v>15</v>
      </c>
      <c r="R290" s="26">
        <v>145482</v>
      </c>
    </row>
    <row r="291" spans="1:18" ht="25.5" x14ac:dyDescent="0.25">
      <c r="A291" s="8" t="s">
        <v>562</v>
      </c>
      <c r="B291" s="6" t="s">
        <v>563</v>
      </c>
      <c r="C291" s="26">
        <v>5218</v>
      </c>
      <c r="D291" s="26">
        <v>677</v>
      </c>
      <c r="E291" s="26">
        <v>698</v>
      </c>
      <c r="F291" s="26">
        <v>5678</v>
      </c>
      <c r="G291" s="26">
        <v>755</v>
      </c>
      <c r="H291" s="26">
        <v>3758</v>
      </c>
      <c r="I291" s="26">
        <v>515</v>
      </c>
      <c r="J291" s="26">
        <v>1641</v>
      </c>
      <c r="K291" s="26">
        <v>641</v>
      </c>
      <c r="L291" s="26">
        <v>528</v>
      </c>
      <c r="M291" s="26">
        <v>2418</v>
      </c>
      <c r="N291" s="26">
        <v>346</v>
      </c>
      <c r="O291" s="26">
        <v>3161</v>
      </c>
      <c r="P291" s="26">
        <v>566</v>
      </c>
      <c r="Q291" s="26">
        <v>3</v>
      </c>
      <c r="R291" s="26">
        <v>26603</v>
      </c>
    </row>
    <row r="292" spans="1:18" ht="25.5" x14ac:dyDescent="0.25">
      <c r="A292" s="8" t="s">
        <v>564</v>
      </c>
      <c r="B292" s="6" t="s">
        <v>565</v>
      </c>
      <c r="C292" s="26">
        <v>6380</v>
      </c>
      <c r="D292" s="26">
        <v>828</v>
      </c>
      <c r="E292" s="26">
        <v>0</v>
      </c>
      <c r="F292" s="26">
        <v>6941</v>
      </c>
      <c r="G292" s="26">
        <v>0</v>
      </c>
      <c r="H292" s="26">
        <v>4594</v>
      </c>
      <c r="I292" s="26">
        <v>0</v>
      </c>
      <c r="J292" s="26">
        <v>2006</v>
      </c>
      <c r="K292" s="26">
        <v>0</v>
      </c>
      <c r="L292" s="26">
        <v>645</v>
      </c>
      <c r="M292" s="26">
        <v>2956</v>
      </c>
      <c r="N292" s="26">
        <v>0</v>
      </c>
      <c r="O292" s="26">
        <v>3865</v>
      </c>
      <c r="P292" s="26">
        <v>0</v>
      </c>
      <c r="Q292" s="26">
        <v>4</v>
      </c>
      <c r="R292" s="26">
        <v>28219</v>
      </c>
    </row>
    <row r="293" spans="1:18" ht="25.5" x14ac:dyDescent="0.25">
      <c r="A293" s="8" t="s">
        <v>566</v>
      </c>
      <c r="B293" s="6" t="s">
        <v>567</v>
      </c>
      <c r="C293" s="26">
        <v>22335</v>
      </c>
      <c r="D293" s="26">
        <v>2898</v>
      </c>
      <c r="E293" s="26">
        <v>4805</v>
      </c>
      <c r="F293" s="26">
        <v>24302</v>
      </c>
      <c r="G293" s="26">
        <v>5201</v>
      </c>
      <c r="H293" s="26">
        <v>16084</v>
      </c>
      <c r="I293" s="26">
        <v>3544</v>
      </c>
      <c r="J293" s="26">
        <v>7023</v>
      </c>
      <c r="K293" s="26">
        <v>4414</v>
      </c>
      <c r="L293" s="26">
        <v>2258</v>
      </c>
      <c r="M293" s="26">
        <v>10348</v>
      </c>
      <c r="N293" s="26">
        <v>2381</v>
      </c>
      <c r="O293" s="26">
        <v>13530</v>
      </c>
      <c r="P293" s="26">
        <v>3900</v>
      </c>
      <c r="Q293" s="26">
        <v>12</v>
      </c>
      <c r="R293" s="26">
        <v>123035</v>
      </c>
    </row>
    <row r="294" spans="1:18" ht="25.5" x14ac:dyDescent="0.25">
      <c r="A294" s="8" t="s">
        <v>568</v>
      </c>
      <c r="B294" s="6" t="s">
        <v>569</v>
      </c>
      <c r="C294" s="26">
        <v>34493</v>
      </c>
      <c r="D294" s="26">
        <v>4476</v>
      </c>
      <c r="E294" s="26">
        <v>6746</v>
      </c>
      <c r="F294" s="26">
        <v>37531</v>
      </c>
      <c r="G294" s="26">
        <v>7303</v>
      </c>
      <c r="H294" s="26">
        <v>24839</v>
      </c>
      <c r="I294" s="26">
        <v>4976</v>
      </c>
      <c r="J294" s="26">
        <v>10845</v>
      </c>
      <c r="K294" s="26">
        <v>6197</v>
      </c>
      <c r="L294" s="26">
        <v>3487</v>
      </c>
      <c r="M294" s="26">
        <v>15981</v>
      </c>
      <c r="N294" s="26">
        <v>3343</v>
      </c>
      <c r="O294" s="26">
        <v>20896</v>
      </c>
      <c r="P294" s="26">
        <v>5476</v>
      </c>
      <c r="Q294" s="26">
        <v>19</v>
      </c>
      <c r="R294" s="26">
        <v>186608</v>
      </c>
    </row>
    <row r="295" spans="1:18" ht="25.5" x14ac:dyDescent="0.25">
      <c r="A295" s="8" t="s">
        <v>570</v>
      </c>
      <c r="B295" s="6" t="s">
        <v>571</v>
      </c>
      <c r="C295" s="26">
        <v>34497</v>
      </c>
      <c r="D295" s="26">
        <v>4477</v>
      </c>
      <c r="E295" s="26">
        <v>7904</v>
      </c>
      <c r="F295" s="26">
        <v>37535</v>
      </c>
      <c r="G295" s="26">
        <v>8557</v>
      </c>
      <c r="H295" s="26">
        <v>24842</v>
      </c>
      <c r="I295" s="26">
        <v>5830</v>
      </c>
      <c r="J295" s="26">
        <v>10847</v>
      </c>
      <c r="K295" s="26">
        <v>7261</v>
      </c>
      <c r="L295" s="26">
        <v>3488</v>
      </c>
      <c r="M295" s="26">
        <v>15983</v>
      </c>
      <c r="N295" s="26">
        <v>3917</v>
      </c>
      <c r="O295" s="26">
        <v>20898</v>
      </c>
      <c r="P295" s="26">
        <v>6416</v>
      </c>
      <c r="Q295" s="26">
        <v>19</v>
      </c>
      <c r="R295" s="26">
        <v>192471</v>
      </c>
    </row>
    <row r="296" spans="1:18" ht="25.5" x14ac:dyDescent="0.25">
      <c r="A296" s="8" t="s">
        <v>572</v>
      </c>
      <c r="B296" s="6" t="s">
        <v>573</v>
      </c>
      <c r="C296" s="26">
        <v>53919</v>
      </c>
      <c r="D296" s="26">
        <v>6997</v>
      </c>
      <c r="E296" s="26">
        <v>0</v>
      </c>
      <c r="F296" s="26">
        <v>58667</v>
      </c>
      <c r="G296" s="26">
        <v>0</v>
      </c>
      <c r="H296" s="26">
        <v>38827</v>
      </c>
      <c r="I296" s="26">
        <v>0</v>
      </c>
      <c r="J296" s="26">
        <v>16953</v>
      </c>
      <c r="K296" s="26">
        <v>0</v>
      </c>
      <c r="L296" s="26">
        <v>5451</v>
      </c>
      <c r="M296" s="26">
        <v>24981</v>
      </c>
      <c r="N296" s="26">
        <v>0</v>
      </c>
      <c r="O296" s="26">
        <v>32663</v>
      </c>
      <c r="P296" s="26">
        <v>0</v>
      </c>
      <c r="Q296" s="26">
        <v>30</v>
      </c>
      <c r="R296" s="26">
        <v>238488</v>
      </c>
    </row>
    <row r="297" spans="1:18" ht="25.5" x14ac:dyDescent="0.25">
      <c r="A297" s="8" t="s">
        <v>574</v>
      </c>
      <c r="B297" s="6" t="s">
        <v>575</v>
      </c>
      <c r="C297" s="26">
        <v>12148</v>
      </c>
      <c r="D297" s="26">
        <v>1576</v>
      </c>
      <c r="E297" s="26">
        <v>746</v>
      </c>
      <c r="F297" s="26">
        <v>13217</v>
      </c>
      <c r="G297" s="26">
        <v>808</v>
      </c>
      <c r="H297" s="26">
        <v>8748</v>
      </c>
      <c r="I297" s="26">
        <v>550</v>
      </c>
      <c r="J297" s="26">
        <v>3819</v>
      </c>
      <c r="K297" s="26">
        <v>685</v>
      </c>
      <c r="L297" s="26">
        <v>1228</v>
      </c>
      <c r="M297" s="26">
        <v>5628</v>
      </c>
      <c r="N297" s="26">
        <v>370</v>
      </c>
      <c r="O297" s="26">
        <v>7359</v>
      </c>
      <c r="P297" s="26">
        <v>606</v>
      </c>
      <c r="Q297" s="26">
        <v>7</v>
      </c>
      <c r="R297" s="26">
        <v>57495</v>
      </c>
    </row>
    <row r="298" spans="1:18" ht="25.5" x14ac:dyDescent="0.25">
      <c r="A298" s="8" t="s">
        <v>576</v>
      </c>
      <c r="B298" s="6" t="s">
        <v>577</v>
      </c>
      <c r="C298" s="26">
        <v>8569</v>
      </c>
      <c r="D298" s="26">
        <v>1112</v>
      </c>
      <c r="E298" s="26">
        <v>0</v>
      </c>
      <c r="F298" s="26">
        <v>9323</v>
      </c>
      <c r="G298" s="26">
        <v>0</v>
      </c>
      <c r="H298" s="26">
        <v>6171</v>
      </c>
      <c r="I298" s="26">
        <v>0</v>
      </c>
      <c r="J298" s="26">
        <v>2694</v>
      </c>
      <c r="K298" s="26">
        <v>0</v>
      </c>
      <c r="L298" s="26">
        <v>866</v>
      </c>
      <c r="M298" s="26">
        <v>3970</v>
      </c>
      <c r="N298" s="26">
        <v>0</v>
      </c>
      <c r="O298" s="26">
        <v>5191</v>
      </c>
      <c r="P298" s="26">
        <v>0</v>
      </c>
      <c r="Q298" s="26">
        <v>5</v>
      </c>
      <c r="R298" s="26">
        <v>37901</v>
      </c>
    </row>
    <row r="299" spans="1:18" x14ac:dyDescent="0.25">
      <c r="A299" s="8" t="s">
        <v>578</v>
      </c>
      <c r="B299" s="6" t="s">
        <v>579</v>
      </c>
      <c r="C299" s="26">
        <v>9595</v>
      </c>
      <c r="D299" s="26">
        <v>1245</v>
      </c>
      <c r="E299" s="26">
        <v>1211</v>
      </c>
      <c r="F299" s="26">
        <v>10440</v>
      </c>
      <c r="G299" s="26">
        <v>1311</v>
      </c>
      <c r="H299" s="26">
        <v>6909</v>
      </c>
      <c r="I299" s="26">
        <v>893</v>
      </c>
      <c r="J299" s="26">
        <v>3017</v>
      </c>
      <c r="K299" s="26">
        <v>1113</v>
      </c>
      <c r="L299" s="26">
        <v>970</v>
      </c>
      <c r="M299" s="26">
        <v>4445</v>
      </c>
      <c r="N299" s="26">
        <v>600</v>
      </c>
      <c r="O299" s="26">
        <v>5812</v>
      </c>
      <c r="P299" s="26">
        <v>983</v>
      </c>
      <c r="Q299" s="26">
        <v>5</v>
      </c>
      <c r="R299" s="26">
        <v>48549</v>
      </c>
    </row>
    <row r="300" spans="1:18" ht="25.5" x14ac:dyDescent="0.25">
      <c r="A300" s="8" t="s">
        <v>580</v>
      </c>
      <c r="B300" s="6" t="s">
        <v>581</v>
      </c>
      <c r="C300" s="26">
        <v>9718</v>
      </c>
      <c r="D300" s="26">
        <v>1261</v>
      </c>
      <c r="E300" s="26">
        <v>2325</v>
      </c>
      <c r="F300" s="26">
        <v>10574</v>
      </c>
      <c r="G300" s="26">
        <v>2517</v>
      </c>
      <c r="H300" s="26">
        <v>6998</v>
      </c>
      <c r="I300" s="26">
        <v>1715</v>
      </c>
      <c r="J300" s="26">
        <v>3056</v>
      </c>
      <c r="K300" s="26">
        <v>2136</v>
      </c>
      <c r="L300" s="26">
        <v>983</v>
      </c>
      <c r="M300" s="26">
        <v>4503</v>
      </c>
      <c r="N300" s="26">
        <v>1152</v>
      </c>
      <c r="O300" s="26">
        <v>5887</v>
      </c>
      <c r="P300" s="26">
        <v>1887</v>
      </c>
      <c r="Q300" s="26">
        <v>5</v>
      </c>
      <c r="R300" s="26">
        <v>54717</v>
      </c>
    </row>
    <row r="301" spans="1:18" ht="25.5" x14ac:dyDescent="0.25">
      <c r="A301" s="8" t="s">
        <v>582</v>
      </c>
      <c r="B301" s="6" t="s">
        <v>583</v>
      </c>
      <c r="C301" s="26">
        <v>35748</v>
      </c>
      <c r="D301" s="26">
        <v>4639</v>
      </c>
      <c r="E301" s="26">
        <v>0</v>
      </c>
      <c r="F301" s="26">
        <v>38896</v>
      </c>
      <c r="G301" s="26">
        <v>0</v>
      </c>
      <c r="H301" s="26">
        <v>25742</v>
      </c>
      <c r="I301" s="26">
        <v>0</v>
      </c>
      <c r="J301" s="26">
        <v>11240</v>
      </c>
      <c r="K301" s="26">
        <v>0</v>
      </c>
      <c r="L301" s="26">
        <v>3614</v>
      </c>
      <c r="M301" s="26">
        <v>16562</v>
      </c>
      <c r="N301" s="26">
        <v>0</v>
      </c>
      <c r="O301" s="26">
        <v>21656</v>
      </c>
      <c r="P301" s="26">
        <v>0</v>
      </c>
      <c r="Q301" s="26">
        <v>20</v>
      </c>
      <c r="R301" s="26">
        <v>158117</v>
      </c>
    </row>
    <row r="302" spans="1:18" ht="38.25" x14ac:dyDescent="0.25">
      <c r="A302" s="8" t="s">
        <v>584</v>
      </c>
      <c r="B302" s="6" t="s">
        <v>585</v>
      </c>
      <c r="C302" s="26">
        <v>14125</v>
      </c>
      <c r="D302" s="26">
        <v>1833</v>
      </c>
      <c r="E302" s="26">
        <v>3327</v>
      </c>
      <c r="F302" s="26">
        <v>15368</v>
      </c>
      <c r="G302" s="26">
        <v>3602</v>
      </c>
      <c r="H302" s="26">
        <v>10171</v>
      </c>
      <c r="I302" s="26">
        <v>2454</v>
      </c>
      <c r="J302" s="26">
        <v>4441</v>
      </c>
      <c r="K302" s="26">
        <v>3056</v>
      </c>
      <c r="L302" s="26">
        <v>1428</v>
      </c>
      <c r="M302" s="26">
        <v>6544</v>
      </c>
      <c r="N302" s="26">
        <v>1649</v>
      </c>
      <c r="O302" s="26">
        <v>8557</v>
      </c>
      <c r="P302" s="26">
        <v>2701</v>
      </c>
      <c r="Q302" s="26">
        <v>8</v>
      </c>
      <c r="R302" s="26">
        <v>79264</v>
      </c>
    </row>
    <row r="303" spans="1:18" x14ac:dyDescent="0.25">
      <c r="A303" s="8" t="s">
        <v>586</v>
      </c>
      <c r="B303" s="6" t="s">
        <v>587</v>
      </c>
      <c r="C303" s="26">
        <v>321296</v>
      </c>
      <c r="D303" s="26">
        <v>41693</v>
      </c>
      <c r="E303" s="26">
        <v>48852</v>
      </c>
      <c r="F303" s="26">
        <v>349590</v>
      </c>
      <c r="G303" s="26">
        <v>52885</v>
      </c>
      <c r="H303" s="26">
        <v>231369</v>
      </c>
      <c r="I303" s="26">
        <v>36034</v>
      </c>
      <c r="J303" s="26">
        <v>101022</v>
      </c>
      <c r="K303" s="26">
        <v>44875</v>
      </c>
      <c r="L303" s="26">
        <v>32482</v>
      </c>
      <c r="M303" s="26">
        <v>148860</v>
      </c>
      <c r="N303" s="26">
        <v>24211</v>
      </c>
      <c r="O303" s="26">
        <v>194637</v>
      </c>
      <c r="P303" s="26">
        <v>39655</v>
      </c>
      <c r="Q303" s="26">
        <v>177</v>
      </c>
      <c r="R303" s="26">
        <v>1667638</v>
      </c>
    </row>
    <row r="304" spans="1:18" ht="25.5" x14ac:dyDescent="0.25">
      <c r="A304" s="8" t="s">
        <v>588</v>
      </c>
      <c r="B304" s="6" t="s">
        <v>589</v>
      </c>
      <c r="C304" s="26">
        <v>91308</v>
      </c>
      <c r="D304" s="26">
        <v>11849</v>
      </c>
      <c r="E304" s="26">
        <v>17699</v>
      </c>
      <c r="F304" s="26">
        <v>99348</v>
      </c>
      <c r="G304" s="26">
        <v>19161</v>
      </c>
      <c r="H304" s="26">
        <v>65752</v>
      </c>
      <c r="I304" s="26">
        <v>13055</v>
      </c>
      <c r="J304" s="26">
        <v>28709</v>
      </c>
      <c r="K304" s="26">
        <v>16259</v>
      </c>
      <c r="L304" s="26">
        <v>9231</v>
      </c>
      <c r="M304" s="26">
        <v>42304</v>
      </c>
      <c r="N304" s="26">
        <v>8772</v>
      </c>
      <c r="O304" s="26">
        <v>55313</v>
      </c>
      <c r="P304" s="26">
        <v>14367</v>
      </c>
      <c r="Q304" s="26">
        <v>50</v>
      </c>
      <c r="R304" s="26">
        <v>493177</v>
      </c>
    </row>
    <row r="305" spans="1:18" ht="25.5" x14ac:dyDescent="0.25">
      <c r="A305" s="8" t="s">
        <v>590</v>
      </c>
      <c r="B305" s="6" t="s">
        <v>591</v>
      </c>
      <c r="C305" s="26">
        <v>118214</v>
      </c>
      <c r="D305" s="26">
        <v>15340</v>
      </c>
      <c r="E305" s="26">
        <v>23175</v>
      </c>
      <c r="F305" s="26">
        <v>128624</v>
      </c>
      <c r="G305" s="26">
        <v>25088</v>
      </c>
      <c r="H305" s="26">
        <v>85127</v>
      </c>
      <c r="I305" s="26">
        <v>17094</v>
      </c>
      <c r="J305" s="26">
        <v>37169</v>
      </c>
      <c r="K305" s="26">
        <v>21288</v>
      </c>
      <c r="L305" s="26">
        <v>11951</v>
      </c>
      <c r="M305" s="26">
        <v>54770</v>
      </c>
      <c r="N305" s="26">
        <v>11485</v>
      </c>
      <c r="O305" s="26">
        <v>71613</v>
      </c>
      <c r="P305" s="26">
        <v>18812</v>
      </c>
      <c r="Q305" s="26">
        <v>65</v>
      </c>
      <c r="R305" s="26">
        <v>639815</v>
      </c>
    </row>
    <row r="306" spans="1:18" ht="25.5" x14ac:dyDescent="0.25">
      <c r="A306" s="8" t="s">
        <v>592</v>
      </c>
      <c r="B306" s="6" t="s">
        <v>593</v>
      </c>
      <c r="C306" s="26">
        <v>9429</v>
      </c>
      <c r="D306" s="26">
        <v>1224</v>
      </c>
      <c r="E306" s="26">
        <v>3689</v>
      </c>
      <c r="F306" s="26">
        <v>10259</v>
      </c>
      <c r="G306" s="26">
        <v>3993</v>
      </c>
      <c r="H306" s="26">
        <v>6790</v>
      </c>
      <c r="I306" s="26">
        <v>2721</v>
      </c>
      <c r="J306" s="26">
        <v>2965</v>
      </c>
      <c r="K306" s="26">
        <v>3389</v>
      </c>
      <c r="L306" s="26">
        <v>953</v>
      </c>
      <c r="M306" s="26">
        <v>4369</v>
      </c>
      <c r="N306" s="26">
        <v>1828</v>
      </c>
      <c r="O306" s="26">
        <v>5712</v>
      </c>
      <c r="P306" s="26">
        <v>2994</v>
      </c>
      <c r="Q306" s="26">
        <v>5</v>
      </c>
      <c r="R306" s="26">
        <v>60320</v>
      </c>
    </row>
    <row r="307" spans="1:18" ht="25.5" x14ac:dyDescent="0.25">
      <c r="A307" s="8" t="s">
        <v>594</v>
      </c>
      <c r="B307" s="6" t="s">
        <v>595</v>
      </c>
      <c r="C307" s="26">
        <v>23699</v>
      </c>
      <c r="D307" s="26">
        <v>3075</v>
      </c>
      <c r="E307" s="26">
        <v>7911</v>
      </c>
      <c r="F307" s="26">
        <v>25786</v>
      </c>
      <c r="G307" s="26">
        <v>8564</v>
      </c>
      <c r="H307" s="26">
        <v>17066</v>
      </c>
      <c r="I307" s="26">
        <v>5835</v>
      </c>
      <c r="J307" s="26">
        <v>7451</v>
      </c>
      <c r="K307" s="26">
        <v>7267</v>
      </c>
      <c r="L307" s="26">
        <v>2396</v>
      </c>
      <c r="M307" s="26">
        <v>10980</v>
      </c>
      <c r="N307" s="26">
        <v>3921</v>
      </c>
      <c r="O307" s="26">
        <v>14357</v>
      </c>
      <c r="P307" s="26">
        <v>6422</v>
      </c>
      <c r="Q307" s="26">
        <v>13</v>
      </c>
      <c r="R307" s="26">
        <v>144743</v>
      </c>
    </row>
    <row r="308" spans="1:18" ht="25.5" x14ac:dyDescent="0.25">
      <c r="A308" s="8" t="s">
        <v>596</v>
      </c>
      <c r="B308" s="6" t="s">
        <v>597</v>
      </c>
      <c r="C308" s="26">
        <v>180576</v>
      </c>
      <c r="D308" s="26">
        <v>23433</v>
      </c>
      <c r="E308" s="26">
        <v>75907</v>
      </c>
      <c r="F308" s="26">
        <v>196478</v>
      </c>
      <c r="G308" s="26">
        <v>82174</v>
      </c>
      <c r="H308" s="26">
        <v>130035</v>
      </c>
      <c r="I308" s="26">
        <v>55990</v>
      </c>
      <c r="J308" s="26">
        <v>56777</v>
      </c>
      <c r="K308" s="26">
        <v>69728</v>
      </c>
      <c r="L308" s="26">
        <v>18255</v>
      </c>
      <c r="M308" s="26">
        <v>83663</v>
      </c>
      <c r="N308" s="26">
        <v>37619</v>
      </c>
      <c r="O308" s="26">
        <v>109391</v>
      </c>
      <c r="P308" s="26">
        <v>61617</v>
      </c>
      <c r="Q308" s="26">
        <v>99</v>
      </c>
      <c r="R308" s="26">
        <v>1181742</v>
      </c>
    </row>
    <row r="309" spans="1:18" ht="25.5" x14ac:dyDescent="0.25">
      <c r="A309" s="8" t="s">
        <v>598</v>
      </c>
      <c r="B309" s="6" t="s">
        <v>599</v>
      </c>
      <c r="C309" s="26">
        <v>8930</v>
      </c>
      <c r="D309" s="26">
        <v>1159</v>
      </c>
      <c r="E309" s="26">
        <v>0</v>
      </c>
      <c r="F309" s="26">
        <v>9716</v>
      </c>
      <c r="G309" s="26">
        <v>0</v>
      </c>
      <c r="H309" s="26">
        <v>6431</v>
      </c>
      <c r="I309" s="26">
        <v>0</v>
      </c>
      <c r="J309" s="26">
        <v>2808</v>
      </c>
      <c r="K309" s="26">
        <v>0</v>
      </c>
      <c r="L309" s="26">
        <v>903</v>
      </c>
      <c r="M309" s="26">
        <v>4137</v>
      </c>
      <c r="N309" s="26">
        <v>0</v>
      </c>
      <c r="O309" s="26">
        <v>5410</v>
      </c>
      <c r="P309" s="26">
        <v>0</v>
      </c>
      <c r="Q309" s="26">
        <v>5</v>
      </c>
      <c r="R309" s="26">
        <v>39499</v>
      </c>
    </row>
    <row r="310" spans="1:18" ht="25.5" x14ac:dyDescent="0.25">
      <c r="A310" s="8" t="s">
        <v>600</v>
      </c>
      <c r="B310" s="6" t="s">
        <v>601</v>
      </c>
      <c r="C310" s="26">
        <v>57017</v>
      </c>
      <c r="D310" s="26">
        <v>7399</v>
      </c>
      <c r="E310" s="26">
        <v>0</v>
      </c>
      <c r="F310" s="26">
        <v>62038</v>
      </c>
      <c r="G310" s="26">
        <v>0</v>
      </c>
      <c r="H310" s="26">
        <v>41059</v>
      </c>
      <c r="I310" s="26">
        <v>0</v>
      </c>
      <c r="J310" s="26">
        <v>17927</v>
      </c>
      <c r="K310" s="26">
        <v>0</v>
      </c>
      <c r="L310" s="26">
        <v>5764</v>
      </c>
      <c r="M310" s="26">
        <v>26417</v>
      </c>
      <c r="N310" s="26">
        <v>0</v>
      </c>
      <c r="O310" s="26">
        <v>34540</v>
      </c>
      <c r="P310" s="26">
        <v>0</v>
      </c>
      <c r="Q310" s="26">
        <v>31</v>
      </c>
      <c r="R310" s="26">
        <v>252192</v>
      </c>
    </row>
    <row r="311" spans="1:18" ht="25.5" x14ac:dyDescent="0.25">
      <c r="A311" s="8" t="s">
        <v>602</v>
      </c>
      <c r="B311" s="6" t="s">
        <v>603</v>
      </c>
      <c r="C311" s="26">
        <v>36841</v>
      </c>
      <c r="D311" s="26">
        <v>4781</v>
      </c>
      <c r="E311" s="26">
        <v>5018</v>
      </c>
      <c r="F311" s="26">
        <v>40085</v>
      </c>
      <c r="G311" s="26">
        <v>5432</v>
      </c>
      <c r="H311" s="26">
        <v>26530</v>
      </c>
      <c r="I311" s="26">
        <v>3701</v>
      </c>
      <c r="J311" s="26">
        <v>11584</v>
      </c>
      <c r="K311" s="26">
        <v>4610</v>
      </c>
      <c r="L311" s="26">
        <v>3724</v>
      </c>
      <c r="M311" s="26">
        <v>17069</v>
      </c>
      <c r="N311" s="26">
        <v>2487</v>
      </c>
      <c r="O311" s="26">
        <v>22318</v>
      </c>
      <c r="P311" s="26">
        <v>4073</v>
      </c>
      <c r="Q311" s="26">
        <v>20</v>
      </c>
      <c r="R311" s="26">
        <v>188273</v>
      </c>
    </row>
    <row r="312" spans="1:18" ht="25.5" x14ac:dyDescent="0.25">
      <c r="A312" s="8" t="s">
        <v>604</v>
      </c>
      <c r="B312" s="6" t="s">
        <v>605</v>
      </c>
      <c r="C312" s="26">
        <v>38646</v>
      </c>
      <c r="D312" s="26">
        <v>5015</v>
      </c>
      <c r="E312" s="26">
        <v>0</v>
      </c>
      <c r="F312" s="26">
        <v>42050</v>
      </c>
      <c r="G312" s="26">
        <v>0</v>
      </c>
      <c r="H312" s="26">
        <v>27830</v>
      </c>
      <c r="I312" s="26">
        <v>0</v>
      </c>
      <c r="J312" s="26">
        <v>12151</v>
      </c>
      <c r="K312" s="26">
        <v>0</v>
      </c>
      <c r="L312" s="26">
        <v>3907</v>
      </c>
      <c r="M312" s="26">
        <v>17905</v>
      </c>
      <c r="N312" s="26">
        <v>0</v>
      </c>
      <c r="O312" s="26">
        <v>23412</v>
      </c>
      <c r="P312" s="26">
        <v>0</v>
      </c>
      <c r="Q312" s="26">
        <v>21</v>
      </c>
      <c r="R312" s="26">
        <v>170937</v>
      </c>
    </row>
    <row r="313" spans="1:18" ht="25.5" x14ac:dyDescent="0.25">
      <c r="A313" s="8" t="s">
        <v>606</v>
      </c>
      <c r="B313" s="6" t="s">
        <v>607</v>
      </c>
      <c r="C313" s="26">
        <v>9333</v>
      </c>
      <c r="D313" s="26">
        <v>1211</v>
      </c>
      <c r="E313" s="26">
        <v>3441</v>
      </c>
      <c r="F313" s="26">
        <v>10155</v>
      </c>
      <c r="G313" s="26">
        <v>3725</v>
      </c>
      <c r="H313" s="26">
        <v>6721</v>
      </c>
      <c r="I313" s="26">
        <v>2538</v>
      </c>
      <c r="J313" s="26">
        <v>2934</v>
      </c>
      <c r="K313" s="26">
        <v>3161</v>
      </c>
      <c r="L313" s="26">
        <v>944</v>
      </c>
      <c r="M313" s="26">
        <v>4324</v>
      </c>
      <c r="N313" s="26">
        <v>1705</v>
      </c>
      <c r="O313" s="26">
        <v>5654</v>
      </c>
      <c r="P313" s="26">
        <v>2793</v>
      </c>
      <c r="Q313" s="26">
        <v>5</v>
      </c>
      <c r="R313" s="26">
        <v>58644</v>
      </c>
    </row>
    <row r="314" spans="1:18" ht="38.25" x14ac:dyDescent="0.25">
      <c r="A314" s="8" t="s">
        <v>608</v>
      </c>
      <c r="B314" s="6" t="s">
        <v>609</v>
      </c>
      <c r="C314" s="26">
        <v>10018</v>
      </c>
      <c r="D314" s="26">
        <v>1300</v>
      </c>
      <c r="E314" s="26">
        <v>8</v>
      </c>
      <c r="F314" s="26">
        <v>10901</v>
      </c>
      <c r="G314" s="26">
        <v>8</v>
      </c>
      <c r="H314" s="26">
        <v>7214</v>
      </c>
      <c r="I314" s="26">
        <v>6</v>
      </c>
      <c r="J314" s="26">
        <v>3150</v>
      </c>
      <c r="K314" s="26">
        <v>7</v>
      </c>
      <c r="L314" s="26">
        <v>1013</v>
      </c>
      <c r="M314" s="26">
        <v>4642</v>
      </c>
      <c r="N314" s="26">
        <v>4</v>
      </c>
      <c r="O314" s="26">
        <v>6069</v>
      </c>
      <c r="P314" s="26">
        <v>6</v>
      </c>
      <c r="Q314" s="26">
        <v>6</v>
      </c>
      <c r="R314" s="26">
        <v>44352</v>
      </c>
    </row>
    <row r="315" spans="1:18" ht="25.5" x14ac:dyDescent="0.25">
      <c r="A315" s="8" t="s">
        <v>610</v>
      </c>
      <c r="B315" s="6" t="s">
        <v>611</v>
      </c>
      <c r="C315" s="26">
        <v>48765</v>
      </c>
      <c r="D315" s="26">
        <v>6328</v>
      </c>
      <c r="E315" s="26">
        <v>4106</v>
      </c>
      <c r="F315" s="26">
        <v>53059</v>
      </c>
      <c r="G315" s="26">
        <v>4445</v>
      </c>
      <c r="H315" s="26">
        <v>35116</v>
      </c>
      <c r="I315" s="26">
        <v>3029</v>
      </c>
      <c r="J315" s="26">
        <v>15333</v>
      </c>
      <c r="K315" s="26">
        <v>3772</v>
      </c>
      <c r="L315" s="26">
        <v>4930</v>
      </c>
      <c r="M315" s="26">
        <v>22593</v>
      </c>
      <c r="N315" s="26">
        <v>2035</v>
      </c>
      <c r="O315" s="26">
        <v>29541</v>
      </c>
      <c r="P315" s="26">
        <v>3333</v>
      </c>
      <c r="Q315" s="26">
        <v>27</v>
      </c>
      <c r="R315" s="26">
        <v>236412</v>
      </c>
    </row>
    <row r="316" spans="1:18" ht="25.5" x14ac:dyDescent="0.25">
      <c r="A316" s="8" t="s">
        <v>612</v>
      </c>
      <c r="B316" s="6" t="s">
        <v>613</v>
      </c>
      <c r="C316" s="26">
        <v>29772</v>
      </c>
      <c r="D316" s="26">
        <v>3863</v>
      </c>
      <c r="E316" s="26">
        <v>0</v>
      </c>
      <c r="F316" s="26">
        <v>32394</v>
      </c>
      <c r="G316" s="26">
        <v>0</v>
      </c>
      <c r="H316" s="26">
        <v>21439</v>
      </c>
      <c r="I316" s="26">
        <v>0</v>
      </c>
      <c r="J316" s="26">
        <v>9361</v>
      </c>
      <c r="K316" s="26">
        <v>0</v>
      </c>
      <c r="L316" s="26">
        <v>3010</v>
      </c>
      <c r="M316" s="26">
        <v>13794</v>
      </c>
      <c r="N316" s="26">
        <v>0</v>
      </c>
      <c r="O316" s="26">
        <v>18036</v>
      </c>
      <c r="P316" s="26">
        <v>0</v>
      </c>
      <c r="Q316" s="26">
        <v>16</v>
      </c>
      <c r="R316" s="26">
        <v>131685</v>
      </c>
    </row>
    <row r="317" spans="1:18" ht="25.5" x14ac:dyDescent="0.25">
      <c r="A317" s="8" t="s">
        <v>614</v>
      </c>
      <c r="B317" s="6" t="s">
        <v>615</v>
      </c>
      <c r="C317" s="26">
        <v>85530</v>
      </c>
      <c r="D317" s="26">
        <v>11099</v>
      </c>
      <c r="E317" s="26">
        <v>14537</v>
      </c>
      <c r="F317" s="26">
        <v>93062</v>
      </c>
      <c r="G317" s="26">
        <v>15738</v>
      </c>
      <c r="H317" s="26">
        <v>61591</v>
      </c>
      <c r="I317" s="26">
        <v>10723</v>
      </c>
      <c r="J317" s="26">
        <v>26892</v>
      </c>
      <c r="K317" s="26">
        <v>13354</v>
      </c>
      <c r="L317" s="26">
        <v>8647</v>
      </c>
      <c r="M317" s="26">
        <v>39627</v>
      </c>
      <c r="N317" s="26">
        <v>7205</v>
      </c>
      <c r="O317" s="26">
        <v>51813</v>
      </c>
      <c r="P317" s="26">
        <v>11801</v>
      </c>
      <c r="Q317" s="26">
        <v>47</v>
      </c>
      <c r="R317" s="26">
        <v>451666</v>
      </c>
    </row>
    <row r="318" spans="1:18" ht="25.5" x14ac:dyDescent="0.25">
      <c r="A318" s="8" t="s">
        <v>616</v>
      </c>
      <c r="B318" s="6" t="s">
        <v>617</v>
      </c>
      <c r="C318" s="26">
        <v>34852</v>
      </c>
      <c r="D318" s="26">
        <v>4523</v>
      </c>
      <c r="E318" s="26">
        <v>730</v>
      </c>
      <c r="F318" s="26">
        <v>37922</v>
      </c>
      <c r="G318" s="26">
        <v>791</v>
      </c>
      <c r="H318" s="26">
        <v>25098</v>
      </c>
      <c r="I318" s="26">
        <v>539</v>
      </c>
      <c r="J318" s="26">
        <v>10958</v>
      </c>
      <c r="K318" s="26">
        <v>671</v>
      </c>
      <c r="L318" s="26">
        <v>3523</v>
      </c>
      <c r="M318" s="26">
        <v>16148</v>
      </c>
      <c r="N318" s="26">
        <v>362</v>
      </c>
      <c r="O318" s="26">
        <v>21113</v>
      </c>
      <c r="P318" s="26">
        <v>593</v>
      </c>
      <c r="Q318" s="26">
        <v>19</v>
      </c>
      <c r="R318" s="26">
        <v>157842</v>
      </c>
    </row>
    <row r="319" spans="1:18" ht="25.5" x14ac:dyDescent="0.25">
      <c r="A319" s="8" t="s">
        <v>618</v>
      </c>
      <c r="B319" s="6" t="s">
        <v>619</v>
      </c>
      <c r="C319" s="26">
        <v>108941</v>
      </c>
      <c r="D319" s="26">
        <v>14137</v>
      </c>
      <c r="E319" s="26">
        <v>8700</v>
      </c>
      <c r="F319" s="26">
        <v>118534</v>
      </c>
      <c r="G319" s="26">
        <v>9418</v>
      </c>
      <c r="H319" s="26">
        <v>78449</v>
      </c>
      <c r="I319" s="26">
        <v>6417</v>
      </c>
      <c r="J319" s="26">
        <v>34253</v>
      </c>
      <c r="K319" s="26">
        <v>7992</v>
      </c>
      <c r="L319" s="26">
        <v>11013</v>
      </c>
      <c r="M319" s="26">
        <v>50473</v>
      </c>
      <c r="N319" s="26">
        <v>4312</v>
      </c>
      <c r="O319" s="26">
        <v>65995</v>
      </c>
      <c r="P319" s="26">
        <v>7062</v>
      </c>
      <c r="Q319" s="26">
        <v>60</v>
      </c>
      <c r="R319" s="26">
        <v>525756</v>
      </c>
    </row>
    <row r="320" spans="1:18" ht="25.5" x14ac:dyDescent="0.25">
      <c r="A320" s="8" t="s">
        <v>620</v>
      </c>
      <c r="B320" s="6" t="s">
        <v>621</v>
      </c>
      <c r="C320" s="26">
        <v>84924</v>
      </c>
      <c r="D320" s="26">
        <v>11020</v>
      </c>
      <c r="E320" s="26">
        <v>21282</v>
      </c>
      <c r="F320" s="26">
        <v>92403</v>
      </c>
      <c r="G320" s="26">
        <v>23039</v>
      </c>
      <c r="H320" s="26">
        <v>61155</v>
      </c>
      <c r="I320" s="26">
        <v>15698</v>
      </c>
      <c r="J320" s="26">
        <v>26702</v>
      </c>
      <c r="K320" s="26">
        <v>19549</v>
      </c>
      <c r="L320" s="26">
        <v>8586</v>
      </c>
      <c r="M320" s="26">
        <v>39346</v>
      </c>
      <c r="N320" s="26">
        <v>10547</v>
      </c>
      <c r="O320" s="26">
        <v>51446</v>
      </c>
      <c r="P320" s="26">
        <v>17275</v>
      </c>
      <c r="Q320" s="26">
        <v>47</v>
      </c>
      <c r="R320" s="26">
        <v>483019</v>
      </c>
    </row>
    <row r="321" spans="1:18" ht="25.5" x14ac:dyDescent="0.25">
      <c r="A321" s="8" t="s">
        <v>622</v>
      </c>
      <c r="B321" s="6" t="s">
        <v>623</v>
      </c>
      <c r="C321" s="26">
        <v>9144</v>
      </c>
      <c r="D321" s="26">
        <v>1187</v>
      </c>
      <c r="E321" s="26">
        <v>338</v>
      </c>
      <c r="F321" s="26">
        <v>9949</v>
      </c>
      <c r="G321" s="26">
        <v>366</v>
      </c>
      <c r="H321" s="26">
        <v>6585</v>
      </c>
      <c r="I321" s="26">
        <v>249</v>
      </c>
      <c r="J321" s="26">
        <v>2875</v>
      </c>
      <c r="K321" s="26">
        <v>311</v>
      </c>
      <c r="L321" s="26">
        <v>925</v>
      </c>
      <c r="M321" s="26">
        <v>4237</v>
      </c>
      <c r="N321" s="26">
        <v>168</v>
      </c>
      <c r="O321" s="26">
        <v>5539</v>
      </c>
      <c r="P321" s="26">
        <v>274</v>
      </c>
      <c r="Q321" s="26">
        <v>5</v>
      </c>
      <c r="R321" s="26">
        <v>42152</v>
      </c>
    </row>
    <row r="322" spans="1:18" ht="25.5" x14ac:dyDescent="0.25">
      <c r="A322" s="8" t="s">
        <v>624</v>
      </c>
      <c r="B322" s="6" t="s">
        <v>625</v>
      </c>
      <c r="C322" s="26">
        <v>109002</v>
      </c>
      <c r="D322" s="26">
        <v>14145</v>
      </c>
      <c r="E322" s="26">
        <v>0</v>
      </c>
      <c r="F322" s="26">
        <v>118601</v>
      </c>
      <c r="G322" s="26">
        <v>0</v>
      </c>
      <c r="H322" s="26">
        <v>78494</v>
      </c>
      <c r="I322" s="26">
        <v>0</v>
      </c>
      <c r="J322" s="26">
        <v>34272</v>
      </c>
      <c r="K322" s="26">
        <v>0</v>
      </c>
      <c r="L322" s="26">
        <v>11020</v>
      </c>
      <c r="M322" s="26">
        <v>50502</v>
      </c>
      <c r="N322" s="26">
        <v>0</v>
      </c>
      <c r="O322" s="26">
        <v>66032</v>
      </c>
      <c r="P322" s="26">
        <v>0</v>
      </c>
      <c r="Q322" s="26">
        <v>60</v>
      </c>
      <c r="R322" s="26">
        <v>482128</v>
      </c>
    </row>
    <row r="323" spans="1:18" ht="25.5" x14ac:dyDescent="0.25">
      <c r="A323" s="8" t="s">
        <v>626</v>
      </c>
      <c r="B323" s="6" t="s">
        <v>627</v>
      </c>
      <c r="C323" s="26">
        <v>6764</v>
      </c>
      <c r="D323" s="26">
        <v>878</v>
      </c>
      <c r="E323" s="26">
        <v>0</v>
      </c>
      <c r="F323" s="26">
        <v>7360</v>
      </c>
      <c r="G323" s="26">
        <v>0</v>
      </c>
      <c r="H323" s="26">
        <v>4871</v>
      </c>
      <c r="I323" s="26">
        <v>0</v>
      </c>
      <c r="J323" s="26">
        <v>2127</v>
      </c>
      <c r="K323" s="26">
        <v>0</v>
      </c>
      <c r="L323" s="26">
        <v>684</v>
      </c>
      <c r="M323" s="26">
        <v>3134</v>
      </c>
      <c r="N323" s="26">
        <v>0</v>
      </c>
      <c r="O323" s="26">
        <v>4098</v>
      </c>
      <c r="P323" s="26">
        <v>0</v>
      </c>
      <c r="Q323" s="26">
        <v>4</v>
      </c>
      <c r="R323" s="26">
        <v>29920</v>
      </c>
    </row>
    <row r="324" spans="1:18" ht="25.5" x14ac:dyDescent="0.25">
      <c r="A324" s="8" t="s">
        <v>628</v>
      </c>
      <c r="B324" s="6" t="s">
        <v>629</v>
      </c>
      <c r="C324" s="26">
        <v>22749</v>
      </c>
      <c r="D324" s="26">
        <v>2952</v>
      </c>
      <c r="E324" s="26">
        <v>0</v>
      </c>
      <c r="F324" s="26">
        <v>24752</v>
      </c>
      <c r="G324" s="26">
        <v>0</v>
      </c>
      <c r="H324" s="26">
        <v>16382</v>
      </c>
      <c r="I324" s="26">
        <v>0</v>
      </c>
      <c r="J324" s="26">
        <v>7153</v>
      </c>
      <c r="K324" s="26">
        <v>0</v>
      </c>
      <c r="L324" s="26">
        <v>2300</v>
      </c>
      <c r="M324" s="26">
        <v>10540</v>
      </c>
      <c r="N324" s="26">
        <v>0</v>
      </c>
      <c r="O324" s="26">
        <v>13781</v>
      </c>
      <c r="P324" s="26">
        <v>0</v>
      </c>
      <c r="Q324" s="26">
        <v>13</v>
      </c>
      <c r="R324" s="26">
        <v>100622</v>
      </c>
    </row>
    <row r="325" spans="1:18" ht="25.5" x14ac:dyDescent="0.25">
      <c r="A325" s="8" t="s">
        <v>630</v>
      </c>
      <c r="B325" s="6" t="s">
        <v>631</v>
      </c>
      <c r="C325" s="26">
        <v>17310</v>
      </c>
      <c r="D325" s="26">
        <v>2246</v>
      </c>
      <c r="E325" s="26">
        <v>4093</v>
      </c>
      <c r="F325" s="26">
        <v>18834</v>
      </c>
      <c r="G325" s="26">
        <v>4430</v>
      </c>
      <c r="H325" s="26">
        <v>12465</v>
      </c>
      <c r="I325" s="26">
        <v>3019</v>
      </c>
      <c r="J325" s="26">
        <v>5443</v>
      </c>
      <c r="K325" s="26">
        <v>3759</v>
      </c>
      <c r="L325" s="26">
        <v>1750</v>
      </c>
      <c r="M325" s="26">
        <v>8020</v>
      </c>
      <c r="N325" s="26">
        <v>2028</v>
      </c>
      <c r="O325" s="26">
        <v>10486</v>
      </c>
      <c r="P325" s="26">
        <v>3322</v>
      </c>
      <c r="Q325" s="26">
        <v>10</v>
      </c>
      <c r="R325" s="26">
        <v>97215</v>
      </c>
    </row>
    <row r="326" spans="1:18" ht="38.25" x14ac:dyDescent="0.25">
      <c r="A326" s="8" t="s">
        <v>632</v>
      </c>
      <c r="B326" s="6" t="s">
        <v>633</v>
      </c>
      <c r="C326" s="26">
        <v>6796</v>
      </c>
      <c r="D326" s="26">
        <v>882</v>
      </c>
      <c r="E326" s="26">
        <v>1921</v>
      </c>
      <c r="F326" s="26">
        <v>7395</v>
      </c>
      <c r="G326" s="26">
        <v>2080</v>
      </c>
      <c r="H326" s="26">
        <v>4894</v>
      </c>
      <c r="I326" s="26">
        <v>1417</v>
      </c>
      <c r="J326" s="26">
        <v>2137</v>
      </c>
      <c r="K326" s="26">
        <v>1765</v>
      </c>
      <c r="L326" s="26">
        <v>687</v>
      </c>
      <c r="M326" s="26">
        <v>3149</v>
      </c>
      <c r="N326" s="26">
        <v>952</v>
      </c>
      <c r="O326" s="26">
        <v>4117</v>
      </c>
      <c r="P326" s="26">
        <v>1560</v>
      </c>
      <c r="Q326" s="26">
        <v>4</v>
      </c>
      <c r="R326" s="26">
        <v>39756</v>
      </c>
    </row>
    <row r="327" spans="1:18" ht="38.25" x14ac:dyDescent="0.25">
      <c r="A327" s="8" t="s">
        <v>634</v>
      </c>
      <c r="B327" s="6" t="s">
        <v>635</v>
      </c>
      <c r="C327" s="26">
        <v>19477</v>
      </c>
      <c r="D327" s="26">
        <v>2527</v>
      </c>
      <c r="E327" s="26">
        <v>4910</v>
      </c>
      <c r="F327" s="26">
        <v>21192</v>
      </c>
      <c r="G327" s="26">
        <v>5316</v>
      </c>
      <c r="H327" s="26">
        <v>14026</v>
      </c>
      <c r="I327" s="26">
        <v>3622</v>
      </c>
      <c r="J327" s="26">
        <v>6124</v>
      </c>
      <c r="K327" s="26">
        <v>4510</v>
      </c>
      <c r="L327" s="26">
        <v>1969</v>
      </c>
      <c r="M327" s="26">
        <v>9024</v>
      </c>
      <c r="N327" s="26">
        <v>2433</v>
      </c>
      <c r="O327" s="26">
        <v>11799</v>
      </c>
      <c r="P327" s="26">
        <v>3986</v>
      </c>
      <c r="Q327" s="26">
        <v>11</v>
      </c>
      <c r="R327" s="26">
        <v>110926</v>
      </c>
    </row>
    <row r="328" spans="1:18" ht="38.25" x14ac:dyDescent="0.25">
      <c r="A328" s="8" t="s">
        <v>636</v>
      </c>
      <c r="B328" s="6" t="s">
        <v>637</v>
      </c>
      <c r="C328" s="26">
        <v>1233802</v>
      </c>
      <c r="D328" s="26">
        <v>160105</v>
      </c>
      <c r="E328" s="26">
        <v>175105</v>
      </c>
      <c r="F328" s="26">
        <v>1342452</v>
      </c>
      <c r="G328" s="26">
        <v>189561</v>
      </c>
      <c r="H328" s="26">
        <v>888475</v>
      </c>
      <c r="I328" s="26">
        <v>129160</v>
      </c>
      <c r="J328" s="26">
        <v>387932</v>
      </c>
      <c r="K328" s="26">
        <v>160851</v>
      </c>
      <c r="L328" s="26">
        <v>124732</v>
      </c>
      <c r="M328" s="26">
        <v>571634</v>
      </c>
      <c r="N328" s="26">
        <v>86781</v>
      </c>
      <c r="O328" s="26">
        <v>747421</v>
      </c>
      <c r="P328" s="26">
        <v>142140</v>
      </c>
      <c r="Q328" s="26">
        <v>679</v>
      </c>
      <c r="R328" s="26">
        <v>6340830</v>
      </c>
    </row>
    <row r="329" spans="1:18" ht="38.25" x14ac:dyDescent="0.25">
      <c r="A329" s="8" t="s">
        <v>638</v>
      </c>
      <c r="B329" s="6" t="s">
        <v>639</v>
      </c>
      <c r="C329" s="26">
        <v>9075</v>
      </c>
      <c r="D329" s="26">
        <v>1178</v>
      </c>
      <c r="E329" s="26">
        <v>0</v>
      </c>
      <c r="F329" s="26">
        <v>9874</v>
      </c>
      <c r="G329" s="26">
        <v>0</v>
      </c>
      <c r="H329" s="26">
        <v>6535</v>
      </c>
      <c r="I329" s="26">
        <v>0</v>
      </c>
      <c r="J329" s="26">
        <v>2853</v>
      </c>
      <c r="K329" s="26">
        <v>0</v>
      </c>
      <c r="L329" s="26">
        <v>917</v>
      </c>
      <c r="M329" s="26">
        <v>4205</v>
      </c>
      <c r="N329" s="26">
        <v>0</v>
      </c>
      <c r="O329" s="26">
        <v>5498</v>
      </c>
      <c r="P329" s="26">
        <v>0</v>
      </c>
      <c r="Q329" s="26">
        <v>5</v>
      </c>
      <c r="R329" s="26">
        <v>40140</v>
      </c>
    </row>
    <row r="330" spans="1:18" ht="25.5" x14ac:dyDescent="0.25">
      <c r="A330" s="8" t="s">
        <v>640</v>
      </c>
      <c r="B330" s="6" t="s">
        <v>641</v>
      </c>
      <c r="C330" s="26">
        <v>5618</v>
      </c>
      <c r="D330" s="26">
        <v>729</v>
      </c>
      <c r="E330" s="26">
        <v>0</v>
      </c>
      <c r="F330" s="26">
        <v>6113</v>
      </c>
      <c r="G330" s="26">
        <v>0</v>
      </c>
      <c r="H330" s="26">
        <v>4046</v>
      </c>
      <c r="I330" s="26">
        <v>0</v>
      </c>
      <c r="J330" s="26">
        <v>1767</v>
      </c>
      <c r="K330" s="26">
        <v>0</v>
      </c>
      <c r="L330" s="26">
        <v>568</v>
      </c>
      <c r="M330" s="26">
        <v>2603</v>
      </c>
      <c r="N330" s="26">
        <v>0</v>
      </c>
      <c r="O330" s="26">
        <v>3404</v>
      </c>
      <c r="P330" s="26">
        <v>0</v>
      </c>
      <c r="Q330" s="26">
        <v>3</v>
      </c>
      <c r="R330" s="26">
        <v>24851</v>
      </c>
    </row>
    <row r="331" spans="1:18" ht="25.5" x14ac:dyDescent="0.25">
      <c r="A331" s="8" t="s">
        <v>642</v>
      </c>
      <c r="B331" s="6" t="s">
        <v>643</v>
      </c>
      <c r="C331" s="26">
        <v>8244</v>
      </c>
      <c r="D331" s="26">
        <v>1070</v>
      </c>
      <c r="E331" s="26">
        <v>1684</v>
      </c>
      <c r="F331" s="26">
        <v>8970</v>
      </c>
      <c r="G331" s="26">
        <v>1823</v>
      </c>
      <c r="H331" s="26">
        <v>5937</v>
      </c>
      <c r="I331" s="26">
        <v>1242</v>
      </c>
      <c r="J331" s="26">
        <v>2592</v>
      </c>
      <c r="K331" s="26">
        <v>1547</v>
      </c>
      <c r="L331" s="26">
        <v>833</v>
      </c>
      <c r="M331" s="26">
        <v>3820</v>
      </c>
      <c r="N331" s="26">
        <v>835</v>
      </c>
      <c r="O331" s="26">
        <v>4994</v>
      </c>
      <c r="P331" s="26">
        <v>1367</v>
      </c>
      <c r="Q331" s="26">
        <v>5</v>
      </c>
      <c r="R331" s="26">
        <v>44963</v>
      </c>
    </row>
    <row r="332" spans="1:18" ht="25.5" x14ac:dyDescent="0.25">
      <c r="A332" s="8" t="s">
        <v>644</v>
      </c>
      <c r="B332" s="6" t="s">
        <v>645</v>
      </c>
      <c r="C332" s="26">
        <v>6636</v>
      </c>
      <c r="D332" s="26">
        <v>861</v>
      </c>
      <c r="E332" s="26">
        <v>0</v>
      </c>
      <c r="F332" s="26">
        <v>7221</v>
      </c>
      <c r="G332" s="26">
        <v>0</v>
      </c>
      <c r="H332" s="26">
        <v>4779</v>
      </c>
      <c r="I332" s="26">
        <v>0</v>
      </c>
      <c r="J332" s="26">
        <v>2087</v>
      </c>
      <c r="K332" s="26">
        <v>0</v>
      </c>
      <c r="L332" s="26">
        <v>671</v>
      </c>
      <c r="M332" s="26">
        <v>3075</v>
      </c>
      <c r="N332" s="26">
        <v>0</v>
      </c>
      <c r="O332" s="26">
        <v>4020</v>
      </c>
      <c r="P332" s="26">
        <v>0</v>
      </c>
      <c r="Q332" s="26">
        <v>4</v>
      </c>
      <c r="R332" s="26">
        <v>29354</v>
      </c>
    </row>
    <row r="333" spans="1:18" ht="25.5" x14ac:dyDescent="0.25">
      <c r="A333" s="8" t="s">
        <v>646</v>
      </c>
      <c r="B333" s="6" t="s">
        <v>647</v>
      </c>
      <c r="C333" s="26">
        <v>18891</v>
      </c>
      <c r="D333" s="26">
        <v>2451</v>
      </c>
      <c r="E333" s="26">
        <v>0</v>
      </c>
      <c r="F333" s="26">
        <v>20555</v>
      </c>
      <c r="G333" s="26">
        <v>0</v>
      </c>
      <c r="H333" s="26">
        <v>13604</v>
      </c>
      <c r="I333" s="26">
        <v>0</v>
      </c>
      <c r="J333" s="26">
        <v>5940</v>
      </c>
      <c r="K333" s="26">
        <v>0</v>
      </c>
      <c r="L333" s="26">
        <v>1910</v>
      </c>
      <c r="M333" s="26">
        <v>8753</v>
      </c>
      <c r="N333" s="26">
        <v>0</v>
      </c>
      <c r="O333" s="26">
        <v>11444</v>
      </c>
      <c r="P333" s="26">
        <v>0</v>
      </c>
      <c r="Q333" s="26">
        <v>10</v>
      </c>
      <c r="R333" s="26">
        <v>83558</v>
      </c>
    </row>
    <row r="334" spans="1:18" ht="25.5" x14ac:dyDescent="0.25">
      <c r="A334" s="8" t="s">
        <v>648</v>
      </c>
      <c r="B334" s="6" t="s">
        <v>649</v>
      </c>
      <c r="C334" s="26">
        <v>656673</v>
      </c>
      <c r="D334" s="26">
        <v>85213</v>
      </c>
      <c r="E334" s="26">
        <v>138662</v>
      </c>
      <c r="F334" s="26">
        <v>714500</v>
      </c>
      <c r="G334" s="26">
        <v>150109</v>
      </c>
      <c r="H334" s="26">
        <v>472877</v>
      </c>
      <c r="I334" s="26">
        <v>102280</v>
      </c>
      <c r="J334" s="26">
        <v>206471</v>
      </c>
      <c r="K334" s="26">
        <v>127375</v>
      </c>
      <c r="L334" s="26">
        <v>66387</v>
      </c>
      <c r="M334" s="26">
        <v>304244</v>
      </c>
      <c r="N334" s="26">
        <v>68720</v>
      </c>
      <c r="O334" s="26">
        <v>397804</v>
      </c>
      <c r="P334" s="26">
        <v>112558</v>
      </c>
      <c r="Q334" s="26">
        <v>362</v>
      </c>
      <c r="R334" s="26">
        <v>3604235</v>
      </c>
    </row>
    <row r="335" spans="1:18" ht="25.5" x14ac:dyDescent="0.25">
      <c r="A335" s="8" t="s">
        <v>650</v>
      </c>
      <c r="B335" s="6" t="s">
        <v>651</v>
      </c>
      <c r="C335" s="26">
        <v>107024</v>
      </c>
      <c r="D335" s="26">
        <v>13888</v>
      </c>
      <c r="E335" s="26">
        <v>0</v>
      </c>
      <c r="F335" s="26">
        <v>116449</v>
      </c>
      <c r="G335" s="26">
        <v>0</v>
      </c>
      <c r="H335" s="26">
        <v>77069</v>
      </c>
      <c r="I335" s="26">
        <v>0</v>
      </c>
      <c r="J335" s="26">
        <v>33650</v>
      </c>
      <c r="K335" s="26">
        <v>0</v>
      </c>
      <c r="L335" s="26">
        <v>10820</v>
      </c>
      <c r="M335" s="26">
        <v>49585</v>
      </c>
      <c r="N335" s="26">
        <v>0</v>
      </c>
      <c r="O335" s="26">
        <v>64834</v>
      </c>
      <c r="P335" s="26">
        <v>0</v>
      </c>
      <c r="Q335" s="26">
        <v>59</v>
      </c>
      <c r="R335" s="26">
        <v>473378</v>
      </c>
    </row>
    <row r="336" spans="1:18" ht="25.5" x14ac:dyDescent="0.25">
      <c r="A336" s="8" t="s">
        <v>652</v>
      </c>
      <c r="B336" s="6" t="s">
        <v>653</v>
      </c>
      <c r="C336" s="26">
        <v>59498</v>
      </c>
      <c r="D336" s="26">
        <v>7721</v>
      </c>
      <c r="E336" s="26">
        <v>9764</v>
      </c>
      <c r="F336" s="26">
        <v>64737</v>
      </c>
      <c r="G336" s="26">
        <v>10570</v>
      </c>
      <c r="H336" s="26">
        <v>42845</v>
      </c>
      <c r="I336" s="26">
        <v>7202</v>
      </c>
      <c r="J336" s="26">
        <v>18707</v>
      </c>
      <c r="K336" s="26">
        <v>8969</v>
      </c>
      <c r="L336" s="26">
        <v>6015</v>
      </c>
      <c r="M336" s="26">
        <v>27566</v>
      </c>
      <c r="N336" s="26">
        <v>4839</v>
      </c>
      <c r="O336" s="26">
        <v>36043</v>
      </c>
      <c r="P336" s="26">
        <v>7925</v>
      </c>
      <c r="Q336" s="26">
        <v>33</v>
      </c>
      <c r="R336" s="26">
        <v>312434</v>
      </c>
    </row>
    <row r="337" spans="1:18" ht="25.5" x14ac:dyDescent="0.25">
      <c r="A337" s="8" t="s">
        <v>654</v>
      </c>
      <c r="B337" s="6" t="s">
        <v>655</v>
      </c>
      <c r="C337" s="26">
        <v>155068</v>
      </c>
      <c r="D337" s="26">
        <v>20122</v>
      </c>
      <c r="E337" s="26">
        <v>47821</v>
      </c>
      <c r="F337" s="26">
        <v>168723</v>
      </c>
      <c r="G337" s="26">
        <v>51769</v>
      </c>
      <c r="H337" s="26">
        <v>111666</v>
      </c>
      <c r="I337" s="26">
        <v>35273</v>
      </c>
      <c r="J337" s="26">
        <v>48756</v>
      </c>
      <c r="K337" s="26">
        <v>43928</v>
      </c>
      <c r="L337" s="26">
        <v>15677</v>
      </c>
      <c r="M337" s="26">
        <v>71845</v>
      </c>
      <c r="N337" s="26">
        <v>23700</v>
      </c>
      <c r="O337" s="26">
        <v>93938</v>
      </c>
      <c r="P337" s="26">
        <v>38818</v>
      </c>
      <c r="Q337" s="26">
        <v>85</v>
      </c>
      <c r="R337" s="26">
        <v>927189</v>
      </c>
    </row>
    <row r="338" spans="1:18" ht="25.5" x14ac:dyDescent="0.25">
      <c r="A338" s="8" t="s">
        <v>656</v>
      </c>
      <c r="B338" s="6" t="s">
        <v>657</v>
      </c>
      <c r="C338" s="26">
        <v>10746</v>
      </c>
      <c r="D338" s="26">
        <v>1394</v>
      </c>
      <c r="E338" s="26">
        <v>0</v>
      </c>
      <c r="F338" s="26">
        <v>11692</v>
      </c>
      <c r="G338" s="26">
        <v>0</v>
      </c>
      <c r="H338" s="26">
        <v>7738</v>
      </c>
      <c r="I338" s="26">
        <v>0</v>
      </c>
      <c r="J338" s="26">
        <v>3379</v>
      </c>
      <c r="K338" s="26">
        <v>0</v>
      </c>
      <c r="L338" s="26">
        <v>1086</v>
      </c>
      <c r="M338" s="26">
        <v>4979</v>
      </c>
      <c r="N338" s="26">
        <v>0</v>
      </c>
      <c r="O338" s="26">
        <v>6510</v>
      </c>
      <c r="P338" s="26">
        <v>0</v>
      </c>
      <c r="Q338" s="26">
        <v>6</v>
      </c>
      <c r="R338" s="26">
        <v>47530</v>
      </c>
    </row>
    <row r="339" spans="1:18" ht="25.5" x14ac:dyDescent="0.25">
      <c r="A339" s="8" t="s">
        <v>658</v>
      </c>
      <c r="B339" s="6" t="s">
        <v>659</v>
      </c>
      <c r="C339" s="26">
        <v>10959</v>
      </c>
      <c r="D339" s="26">
        <v>1422</v>
      </c>
      <c r="E339" s="26">
        <v>291</v>
      </c>
      <c r="F339" s="26">
        <v>11924</v>
      </c>
      <c r="G339" s="26">
        <v>315</v>
      </c>
      <c r="H339" s="26">
        <v>7892</v>
      </c>
      <c r="I339" s="26">
        <v>215</v>
      </c>
      <c r="J339" s="26">
        <v>3446</v>
      </c>
      <c r="K339" s="26">
        <v>267</v>
      </c>
      <c r="L339" s="26">
        <v>1108</v>
      </c>
      <c r="M339" s="26">
        <v>5078</v>
      </c>
      <c r="N339" s="26">
        <v>144</v>
      </c>
      <c r="O339" s="26">
        <v>6639</v>
      </c>
      <c r="P339" s="26">
        <v>236</v>
      </c>
      <c r="Q339" s="26">
        <v>6</v>
      </c>
      <c r="R339" s="26">
        <v>49942</v>
      </c>
    </row>
    <row r="340" spans="1:18" ht="25.5" x14ac:dyDescent="0.25">
      <c r="A340" s="8" t="s">
        <v>660</v>
      </c>
      <c r="B340" s="6" t="s">
        <v>661</v>
      </c>
      <c r="C340" s="26">
        <v>36614</v>
      </c>
      <c r="D340" s="26">
        <v>4751</v>
      </c>
      <c r="E340" s="26">
        <v>0</v>
      </c>
      <c r="F340" s="26">
        <v>39838</v>
      </c>
      <c r="G340" s="26">
        <v>0</v>
      </c>
      <c r="H340" s="26">
        <v>26366</v>
      </c>
      <c r="I340" s="26">
        <v>0</v>
      </c>
      <c r="J340" s="26">
        <v>11512</v>
      </c>
      <c r="K340" s="26">
        <v>0</v>
      </c>
      <c r="L340" s="26">
        <v>3701</v>
      </c>
      <c r="M340" s="26">
        <v>16964</v>
      </c>
      <c r="N340" s="26">
        <v>0</v>
      </c>
      <c r="O340" s="26">
        <v>22180</v>
      </c>
      <c r="P340" s="26">
        <v>0</v>
      </c>
      <c r="Q340" s="26">
        <v>20</v>
      </c>
      <c r="R340" s="26">
        <v>161946</v>
      </c>
    </row>
    <row r="341" spans="1:18" ht="25.5" x14ac:dyDescent="0.25">
      <c r="A341" s="8" t="s">
        <v>662</v>
      </c>
      <c r="B341" s="6" t="s">
        <v>663</v>
      </c>
      <c r="C341" s="26">
        <v>40227</v>
      </c>
      <c r="D341" s="26">
        <v>5220</v>
      </c>
      <c r="E341" s="26">
        <v>2283</v>
      </c>
      <c r="F341" s="26">
        <v>43770</v>
      </c>
      <c r="G341" s="26">
        <v>2472</v>
      </c>
      <c r="H341" s="26">
        <v>28968</v>
      </c>
      <c r="I341" s="26">
        <v>1684</v>
      </c>
      <c r="J341" s="26">
        <v>12648</v>
      </c>
      <c r="K341" s="26">
        <v>2097</v>
      </c>
      <c r="L341" s="26">
        <v>4067</v>
      </c>
      <c r="M341" s="26">
        <v>18638</v>
      </c>
      <c r="N341" s="26">
        <v>1132</v>
      </c>
      <c r="O341" s="26">
        <v>24369</v>
      </c>
      <c r="P341" s="26">
        <v>1853</v>
      </c>
      <c r="Q341" s="26">
        <v>22</v>
      </c>
      <c r="R341" s="26">
        <v>189450</v>
      </c>
    </row>
    <row r="342" spans="1:18" ht="25.5" x14ac:dyDescent="0.25">
      <c r="A342" s="8" t="s">
        <v>664</v>
      </c>
      <c r="B342" s="6" t="s">
        <v>665</v>
      </c>
      <c r="C342" s="26">
        <v>11191</v>
      </c>
      <c r="D342" s="26">
        <v>1452</v>
      </c>
      <c r="E342" s="26">
        <v>1084</v>
      </c>
      <c r="F342" s="26">
        <v>12176</v>
      </c>
      <c r="G342" s="26">
        <v>1173</v>
      </c>
      <c r="H342" s="26">
        <v>8059</v>
      </c>
      <c r="I342" s="26">
        <v>799</v>
      </c>
      <c r="J342" s="26">
        <v>3519</v>
      </c>
      <c r="K342" s="26">
        <v>995</v>
      </c>
      <c r="L342" s="26">
        <v>1131</v>
      </c>
      <c r="M342" s="26">
        <v>5185</v>
      </c>
      <c r="N342" s="26">
        <v>537</v>
      </c>
      <c r="O342" s="26">
        <v>6779</v>
      </c>
      <c r="P342" s="26">
        <v>880</v>
      </c>
      <c r="Q342" s="26">
        <v>6</v>
      </c>
      <c r="R342" s="26">
        <v>54966</v>
      </c>
    </row>
    <row r="343" spans="1:18" ht="25.5" x14ac:dyDescent="0.25">
      <c r="A343" s="8" t="s">
        <v>666</v>
      </c>
      <c r="B343" s="6" t="s">
        <v>667</v>
      </c>
      <c r="C343" s="26">
        <v>58740</v>
      </c>
      <c r="D343" s="26">
        <v>7622</v>
      </c>
      <c r="E343" s="26">
        <v>16593</v>
      </c>
      <c r="F343" s="26">
        <v>63912</v>
      </c>
      <c r="G343" s="26">
        <v>17963</v>
      </c>
      <c r="H343" s="26">
        <v>42299</v>
      </c>
      <c r="I343" s="26">
        <v>12240</v>
      </c>
      <c r="J343" s="26">
        <v>18469</v>
      </c>
      <c r="K343" s="26">
        <v>15243</v>
      </c>
      <c r="L343" s="26">
        <v>5938</v>
      </c>
      <c r="M343" s="26">
        <v>27215</v>
      </c>
      <c r="N343" s="26">
        <v>8224</v>
      </c>
      <c r="O343" s="26">
        <v>35584</v>
      </c>
      <c r="P343" s="26">
        <v>13470</v>
      </c>
      <c r="Q343" s="26">
        <v>32</v>
      </c>
      <c r="R343" s="26">
        <v>343544</v>
      </c>
    </row>
    <row r="344" spans="1:18" ht="51" x14ac:dyDescent="0.25">
      <c r="A344" s="8" t="s">
        <v>668</v>
      </c>
      <c r="B344" s="6" t="s">
        <v>669</v>
      </c>
      <c r="C344" s="26">
        <v>447501</v>
      </c>
      <c r="D344" s="26">
        <v>58070</v>
      </c>
      <c r="E344" s="26">
        <v>95550</v>
      </c>
      <c r="F344" s="26">
        <v>486909</v>
      </c>
      <c r="G344" s="26">
        <v>103438</v>
      </c>
      <c r="H344" s="26">
        <v>322251</v>
      </c>
      <c r="I344" s="26">
        <v>70479</v>
      </c>
      <c r="J344" s="26">
        <v>140703</v>
      </c>
      <c r="K344" s="26">
        <v>87772</v>
      </c>
      <c r="L344" s="26">
        <v>45241</v>
      </c>
      <c r="M344" s="26">
        <v>207332</v>
      </c>
      <c r="N344" s="26">
        <v>47354</v>
      </c>
      <c r="O344" s="26">
        <v>271090</v>
      </c>
      <c r="P344" s="26">
        <v>77562</v>
      </c>
      <c r="Q344" s="26">
        <v>246</v>
      </c>
      <c r="R344" s="26">
        <v>2461498</v>
      </c>
    </row>
    <row r="345" spans="1:18" ht="25.5" x14ac:dyDescent="0.25">
      <c r="A345" s="8" t="s">
        <v>670</v>
      </c>
      <c r="B345" s="6" t="s">
        <v>671</v>
      </c>
      <c r="C345" s="26">
        <v>9422</v>
      </c>
      <c r="D345" s="26">
        <v>1223</v>
      </c>
      <c r="E345" s="26">
        <v>0</v>
      </c>
      <c r="F345" s="26">
        <v>10252</v>
      </c>
      <c r="G345" s="26">
        <v>0</v>
      </c>
      <c r="H345" s="26">
        <v>6785</v>
      </c>
      <c r="I345" s="26">
        <v>0</v>
      </c>
      <c r="J345" s="26">
        <v>2962</v>
      </c>
      <c r="K345" s="26">
        <v>0</v>
      </c>
      <c r="L345" s="26">
        <v>953</v>
      </c>
      <c r="M345" s="26">
        <v>4365</v>
      </c>
      <c r="N345" s="26">
        <v>0</v>
      </c>
      <c r="O345" s="26">
        <v>5708</v>
      </c>
      <c r="P345" s="26">
        <v>0</v>
      </c>
      <c r="Q345" s="26">
        <v>5</v>
      </c>
      <c r="R345" s="26">
        <v>41675</v>
      </c>
    </row>
    <row r="346" spans="1:18" ht="25.5" x14ac:dyDescent="0.25">
      <c r="A346" s="8" t="s">
        <v>672</v>
      </c>
      <c r="B346" s="6" t="s">
        <v>673</v>
      </c>
      <c r="C346" s="26">
        <v>40975</v>
      </c>
      <c r="D346" s="26">
        <v>5317</v>
      </c>
      <c r="E346" s="26">
        <v>6698</v>
      </c>
      <c r="F346" s="26">
        <v>44583</v>
      </c>
      <c r="G346" s="26">
        <v>7251</v>
      </c>
      <c r="H346" s="26">
        <v>29507</v>
      </c>
      <c r="I346" s="26">
        <v>4940</v>
      </c>
      <c r="J346" s="26">
        <v>12883</v>
      </c>
      <c r="K346" s="26">
        <v>6152</v>
      </c>
      <c r="L346" s="26">
        <v>4142</v>
      </c>
      <c r="M346" s="26">
        <v>18984</v>
      </c>
      <c r="N346" s="26">
        <v>3319</v>
      </c>
      <c r="O346" s="26">
        <v>24822</v>
      </c>
      <c r="P346" s="26">
        <v>5437</v>
      </c>
      <c r="Q346" s="26">
        <v>23</v>
      </c>
      <c r="R346" s="26">
        <v>215033</v>
      </c>
    </row>
    <row r="347" spans="1:18" ht="38.25" x14ac:dyDescent="0.25">
      <c r="A347" s="8" t="s">
        <v>674</v>
      </c>
      <c r="B347" s="6" t="s">
        <v>675</v>
      </c>
      <c r="C347" s="26">
        <v>54962</v>
      </c>
      <c r="D347" s="26">
        <v>7132</v>
      </c>
      <c r="E347" s="26">
        <v>0</v>
      </c>
      <c r="F347" s="26">
        <v>59802</v>
      </c>
      <c r="G347" s="26">
        <v>0</v>
      </c>
      <c r="H347" s="26">
        <v>39579</v>
      </c>
      <c r="I347" s="26">
        <v>0</v>
      </c>
      <c r="J347" s="26">
        <v>17281</v>
      </c>
      <c r="K347" s="26">
        <v>0</v>
      </c>
      <c r="L347" s="26">
        <v>5556</v>
      </c>
      <c r="M347" s="26">
        <v>25464</v>
      </c>
      <c r="N347" s="26">
        <v>0</v>
      </c>
      <c r="O347" s="26">
        <v>33295</v>
      </c>
      <c r="P347" s="26">
        <v>0</v>
      </c>
      <c r="Q347" s="26">
        <v>30</v>
      </c>
      <c r="R347" s="26">
        <v>243101</v>
      </c>
    </row>
    <row r="348" spans="1:18" x14ac:dyDescent="0.25">
      <c r="A348" s="8" t="s">
        <v>676</v>
      </c>
      <c r="B348" s="6" t="s">
        <v>677</v>
      </c>
      <c r="C348" s="26">
        <v>146761</v>
      </c>
      <c r="D348" s="26">
        <v>19045</v>
      </c>
      <c r="E348" s="26">
        <v>30461</v>
      </c>
      <c r="F348" s="26">
        <v>159684</v>
      </c>
      <c r="G348" s="26">
        <v>32976</v>
      </c>
      <c r="H348" s="26">
        <v>105684</v>
      </c>
      <c r="I348" s="26">
        <v>22469</v>
      </c>
      <c r="J348" s="26">
        <v>46144</v>
      </c>
      <c r="K348" s="26">
        <v>27981</v>
      </c>
      <c r="L348" s="26">
        <v>14837</v>
      </c>
      <c r="M348" s="26">
        <v>67996</v>
      </c>
      <c r="N348" s="26">
        <v>15096</v>
      </c>
      <c r="O348" s="26">
        <v>88906</v>
      </c>
      <c r="P348" s="26">
        <v>24726</v>
      </c>
      <c r="Q348" s="26">
        <v>81</v>
      </c>
      <c r="R348" s="26">
        <v>802847</v>
      </c>
    </row>
    <row r="349" spans="1:18" ht="38.25" x14ac:dyDescent="0.25">
      <c r="A349" s="8" t="s">
        <v>678</v>
      </c>
      <c r="B349" s="6" t="s">
        <v>679</v>
      </c>
      <c r="C349" s="26">
        <v>49070</v>
      </c>
      <c r="D349" s="26">
        <v>6368</v>
      </c>
      <c r="E349" s="26">
        <v>12425</v>
      </c>
      <c r="F349" s="26">
        <v>53392</v>
      </c>
      <c r="G349" s="26">
        <v>13450</v>
      </c>
      <c r="H349" s="26">
        <v>35336</v>
      </c>
      <c r="I349" s="26">
        <v>9165</v>
      </c>
      <c r="J349" s="26">
        <v>15429</v>
      </c>
      <c r="K349" s="26">
        <v>11413</v>
      </c>
      <c r="L349" s="26">
        <v>4961</v>
      </c>
      <c r="M349" s="26">
        <v>22735</v>
      </c>
      <c r="N349" s="26">
        <v>6157</v>
      </c>
      <c r="O349" s="26">
        <v>29726</v>
      </c>
      <c r="P349" s="26">
        <v>10085</v>
      </c>
      <c r="Q349" s="26">
        <v>27</v>
      </c>
      <c r="R349" s="26">
        <v>279739</v>
      </c>
    </row>
    <row r="350" spans="1:18" ht="38.25" x14ac:dyDescent="0.25">
      <c r="A350" s="8" t="s">
        <v>680</v>
      </c>
      <c r="B350" s="6" t="s">
        <v>681</v>
      </c>
      <c r="C350" s="26">
        <v>15341</v>
      </c>
      <c r="D350" s="26">
        <v>1991</v>
      </c>
      <c r="E350" s="26">
        <v>389</v>
      </c>
      <c r="F350" s="26">
        <v>16692</v>
      </c>
      <c r="G350" s="26">
        <v>421</v>
      </c>
      <c r="H350" s="26">
        <v>11047</v>
      </c>
      <c r="I350" s="26">
        <v>287</v>
      </c>
      <c r="J350" s="26">
        <v>4823</v>
      </c>
      <c r="K350" s="26">
        <v>357</v>
      </c>
      <c r="L350" s="26">
        <v>1551</v>
      </c>
      <c r="M350" s="26">
        <v>7107</v>
      </c>
      <c r="N350" s="26">
        <v>193</v>
      </c>
      <c r="O350" s="26">
        <v>9293</v>
      </c>
      <c r="P350" s="26">
        <v>316</v>
      </c>
      <c r="Q350" s="26">
        <v>8</v>
      </c>
      <c r="R350" s="26">
        <v>69816</v>
      </c>
    </row>
    <row r="351" spans="1:18" ht="25.5" x14ac:dyDescent="0.25">
      <c r="A351" s="8" t="s">
        <v>682</v>
      </c>
      <c r="B351" s="6" t="s">
        <v>683</v>
      </c>
      <c r="C351" s="26">
        <v>4713</v>
      </c>
      <c r="D351" s="26">
        <v>612</v>
      </c>
      <c r="E351" s="26">
        <v>421</v>
      </c>
      <c r="F351" s="26">
        <v>5128</v>
      </c>
      <c r="G351" s="26">
        <v>456</v>
      </c>
      <c r="H351" s="26">
        <v>3394</v>
      </c>
      <c r="I351" s="26">
        <v>311</v>
      </c>
      <c r="J351" s="26">
        <v>1482</v>
      </c>
      <c r="K351" s="26">
        <v>387</v>
      </c>
      <c r="L351" s="26">
        <v>476</v>
      </c>
      <c r="M351" s="26">
        <v>2183</v>
      </c>
      <c r="N351" s="26">
        <v>209</v>
      </c>
      <c r="O351" s="26">
        <v>2855</v>
      </c>
      <c r="P351" s="26">
        <v>342</v>
      </c>
      <c r="Q351" s="26">
        <v>3</v>
      </c>
      <c r="R351" s="26">
        <v>22972</v>
      </c>
    </row>
    <row r="352" spans="1:18" ht="25.5" x14ac:dyDescent="0.25">
      <c r="A352" s="8" t="s">
        <v>684</v>
      </c>
      <c r="B352" s="6" t="s">
        <v>685</v>
      </c>
      <c r="C352" s="26">
        <v>57822</v>
      </c>
      <c r="D352" s="26">
        <v>7503</v>
      </c>
      <c r="E352" s="26">
        <v>21080</v>
      </c>
      <c r="F352" s="26">
        <v>62914</v>
      </c>
      <c r="G352" s="26">
        <v>22820</v>
      </c>
      <c r="H352" s="26">
        <v>41638</v>
      </c>
      <c r="I352" s="26">
        <v>15549</v>
      </c>
      <c r="J352" s="26">
        <v>18180</v>
      </c>
      <c r="K352" s="26">
        <v>19364</v>
      </c>
      <c r="L352" s="26">
        <v>5846</v>
      </c>
      <c r="M352" s="26">
        <v>26790</v>
      </c>
      <c r="N352" s="26">
        <v>10447</v>
      </c>
      <c r="O352" s="26">
        <v>35028</v>
      </c>
      <c r="P352" s="26">
        <v>17111</v>
      </c>
      <c r="Q352" s="26">
        <v>32</v>
      </c>
      <c r="R352" s="26">
        <v>362124</v>
      </c>
    </row>
    <row r="353" spans="1:18" ht="25.5" x14ac:dyDescent="0.25">
      <c r="A353" s="8" t="s">
        <v>686</v>
      </c>
      <c r="B353" s="6" t="s">
        <v>687</v>
      </c>
      <c r="C353" s="26">
        <v>27464</v>
      </c>
      <c r="D353" s="26">
        <v>3564</v>
      </c>
      <c r="E353" s="26">
        <v>5701</v>
      </c>
      <c r="F353" s="26">
        <v>29883</v>
      </c>
      <c r="G353" s="26">
        <v>6172</v>
      </c>
      <c r="H353" s="26">
        <v>19777</v>
      </c>
      <c r="I353" s="26">
        <v>4205</v>
      </c>
      <c r="J353" s="26">
        <v>8635</v>
      </c>
      <c r="K353" s="26">
        <v>5237</v>
      </c>
      <c r="L353" s="26">
        <v>2776</v>
      </c>
      <c r="M353" s="26">
        <v>12724</v>
      </c>
      <c r="N353" s="26">
        <v>2825</v>
      </c>
      <c r="O353" s="26">
        <v>16637</v>
      </c>
      <c r="P353" s="26">
        <v>4628</v>
      </c>
      <c r="Q353" s="26">
        <v>15</v>
      </c>
      <c r="R353" s="26">
        <v>150243</v>
      </c>
    </row>
    <row r="354" spans="1:18" ht="25.5" x14ac:dyDescent="0.25">
      <c r="A354" s="8" t="s">
        <v>688</v>
      </c>
      <c r="B354" s="6" t="s">
        <v>689</v>
      </c>
      <c r="C354" s="26">
        <v>27781</v>
      </c>
      <c r="D354" s="26">
        <v>3605</v>
      </c>
      <c r="E354" s="26">
        <v>6480</v>
      </c>
      <c r="F354" s="26">
        <v>30228</v>
      </c>
      <c r="G354" s="26">
        <v>7015</v>
      </c>
      <c r="H354" s="26">
        <v>20005</v>
      </c>
      <c r="I354" s="26">
        <v>4780</v>
      </c>
      <c r="J354" s="26">
        <v>8735</v>
      </c>
      <c r="K354" s="26">
        <v>5952</v>
      </c>
      <c r="L354" s="26">
        <v>2808</v>
      </c>
      <c r="M354" s="26">
        <v>12871</v>
      </c>
      <c r="N354" s="26">
        <v>3211</v>
      </c>
      <c r="O354" s="26">
        <v>16829</v>
      </c>
      <c r="P354" s="26">
        <v>5260</v>
      </c>
      <c r="Q354" s="26">
        <v>15</v>
      </c>
      <c r="R354" s="26">
        <v>155575</v>
      </c>
    </row>
    <row r="355" spans="1:18" ht="25.5" x14ac:dyDescent="0.25">
      <c r="A355" s="8" t="s">
        <v>690</v>
      </c>
      <c r="B355" s="6" t="s">
        <v>691</v>
      </c>
      <c r="C355" s="26">
        <v>36519</v>
      </c>
      <c r="D355" s="26">
        <v>4739</v>
      </c>
      <c r="E355" s="26">
        <v>8750</v>
      </c>
      <c r="F355" s="26">
        <v>39735</v>
      </c>
      <c r="G355" s="26">
        <v>9472</v>
      </c>
      <c r="H355" s="26">
        <v>26298</v>
      </c>
      <c r="I355" s="26">
        <v>6454</v>
      </c>
      <c r="J355" s="26">
        <v>11482</v>
      </c>
      <c r="K355" s="26">
        <v>8037</v>
      </c>
      <c r="L355" s="26">
        <v>3692</v>
      </c>
      <c r="M355" s="26">
        <v>16920</v>
      </c>
      <c r="N355" s="26">
        <v>4336</v>
      </c>
      <c r="O355" s="26">
        <v>22123</v>
      </c>
      <c r="P355" s="26">
        <v>7102</v>
      </c>
      <c r="Q355" s="26">
        <v>20</v>
      </c>
      <c r="R355" s="26">
        <v>205679</v>
      </c>
    </row>
    <row r="356" spans="1:18" ht="25.5" x14ac:dyDescent="0.25">
      <c r="A356" s="8" t="s">
        <v>692</v>
      </c>
      <c r="B356" s="6" t="s">
        <v>693</v>
      </c>
      <c r="C356" s="26">
        <v>22711</v>
      </c>
      <c r="D356" s="26">
        <v>2947</v>
      </c>
      <c r="E356" s="26">
        <v>0</v>
      </c>
      <c r="F356" s="26">
        <v>24711</v>
      </c>
      <c r="G356" s="26">
        <v>0</v>
      </c>
      <c r="H356" s="26">
        <v>16355</v>
      </c>
      <c r="I356" s="26">
        <v>0</v>
      </c>
      <c r="J356" s="26">
        <v>7141</v>
      </c>
      <c r="K356" s="26">
        <v>0</v>
      </c>
      <c r="L356" s="26">
        <v>2296</v>
      </c>
      <c r="M356" s="26">
        <v>10522</v>
      </c>
      <c r="N356" s="26">
        <v>0</v>
      </c>
      <c r="O356" s="26">
        <v>13758</v>
      </c>
      <c r="P356" s="26">
        <v>0</v>
      </c>
      <c r="Q356" s="26">
        <v>13</v>
      </c>
      <c r="R356" s="26">
        <v>100454</v>
      </c>
    </row>
    <row r="357" spans="1:18" ht="25.5" x14ac:dyDescent="0.25">
      <c r="A357" s="8" t="s">
        <v>694</v>
      </c>
      <c r="B357" s="6" t="s">
        <v>695</v>
      </c>
      <c r="C357" s="26">
        <v>35548</v>
      </c>
      <c r="D357" s="26">
        <v>4613</v>
      </c>
      <c r="E357" s="26">
        <v>6718</v>
      </c>
      <c r="F357" s="26">
        <v>38678</v>
      </c>
      <c r="G357" s="26">
        <v>7272</v>
      </c>
      <c r="H357" s="26">
        <v>25598</v>
      </c>
      <c r="I357" s="26">
        <v>4955</v>
      </c>
      <c r="J357" s="26">
        <v>11177</v>
      </c>
      <c r="K357" s="26">
        <v>6171</v>
      </c>
      <c r="L357" s="26">
        <v>3594</v>
      </c>
      <c r="M357" s="26">
        <v>16470</v>
      </c>
      <c r="N357" s="26">
        <v>3329</v>
      </c>
      <c r="O357" s="26">
        <v>21534</v>
      </c>
      <c r="P357" s="26">
        <v>5453</v>
      </c>
      <c r="Q357" s="26">
        <v>20</v>
      </c>
      <c r="R357" s="26">
        <v>191130</v>
      </c>
    </row>
    <row r="358" spans="1:18" ht="38.25" x14ac:dyDescent="0.25">
      <c r="A358" s="8" t="s">
        <v>696</v>
      </c>
      <c r="B358" s="6" t="s">
        <v>697</v>
      </c>
      <c r="C358" s="26">
        <v>88529</v>
      </c>
      <c r="D358" s="26">
        <v>11488</v>
      </c>
      <c r="E358" s="26">
        <v>21573</v>
      </c>
      <c r="F358" s="26">
        <v>96325</v>
      </c>
      <c r="G358" s="26">
        <v>23354</v>
      </c>
      <c r="H358" s="26">
        <v>63751</v>
      </c>
      <c r="I358" s="26">
        <v>15913</v>
      </c>
      <c r="J358" s="26">
        <v>27835</v>
      </c>
      <c r="K358" s="26">
        <v>19817</v>
      </c>
      <c r="L358" s="26">
        <v>8950</v>
      </c>
      <c r="M358" s="26">
        <v>41017</v>
      </c>
      <c r="N358" s="26">
        <v>10691</v>
      </c>
      <c r="O358" s="26">
        <v>53630</v>
      </c>
      <c r="P358" s="26">
        <v>17512</v>
      </c>
      <c r="Q358" s="26">
        <v>49</v>
      </c>
      <c r="R358" s="26">
        <v>500434</v>
      </c>
    </row>
    <row r="359" spans="1:18" ht="25.5" x14ac:dyDescent="0.25">
      <c r="A359" s="8" t="s">
        <v>698</v>
      </c>
      <c r="B359" s="6" t="s">
        <v>699</v>
      </c>
      <c r="C359" s="26">
        <v>17779</v>
      </c>
      <c r="D359" s="26">
        <v>2307</v>
      </c>
      <c r="E359" s="26">
        <v>0</v>
      </c>
      <c r="F359" s="26">
        <v>19345</v>
      </c>
      <c r="G359" s="26">
        <v>0</v>
      </c>
      <c r="H359" s="26">
        <v>12803</v>
      </c>
      <c r="I359" s="26">
        <v>0</v>
      </c>
      <c r="J359" s="26">
        <v>5590</v>
      </c>
      <c r="K359" s="26">
        <v>0</v>
      </c>
      <c r="L359" s="26">
        <v>1797</v>
      </c>
      <c r="M359" s="26">
        <v>8237</v>
      </c>
      <c r="N359" s="26">
        <v>0</v>
      </c>
      <c r="O359" s="26">
        <v>10771</v>
      </c>
      <c r="P359" s="26">
        <v>0</v>
      </c>
      <c r="Q359" s="26">
        <v>10</v>
      </c>
      <c r="R359" s="26">
        <v>78639</v>
      </c>
    </row>
    <row r="360" spans="1:18" ht="25.5" x14ac:dyDescent="0.25">
      <c r="A360" s="8" t="s">
        <v>700</v>
      </c>
      <c r="B360" s="6" t="s">
        <v>701</v>
      </c>
      <c r="C360" s="26">
        <v>320244</v>
      </c>
      <c r="D360" s="26">
        <v>41557</v>
      </c>
      <c r="E360" s="26">
        <v>84621</v>
      </c>
      <c r="F360" s="26">
        <v>348445</v>
      </c>
      <c r="G360" s="26">
        <v>91607</v>
      </c>
      <c r="H360" s="26">
        <v>230611</v>
      </c>
      <c r="I360" s="26">
        <v>62418</v>
      </c>
      <c r="J360" s="26">
        <v>100691</v>
      </c>
      <c r="K360" s="26">
        <v>77733</v>
      </c>
      <c r="L360" s="26">
        <v>32375</v>
      </c>
      <c r="M360" s="26">
        <v>148373</v>
      </c>
      <c r="N360" s="26">
        <v>41937</v>
      </c>
      <c r="O360" s="26">
        <v>193999</v>
      </c>
      <c r="P360" s="26">
        <v>68690</v>
      </c>
      <c r="Q360" s="26">
        <v>176</v>
      </c>
      <c r="R360" s="26">
        <v>1843477</v>
      </c>
    </row>
    <row r="361" spans="1:18" ht="25.5" x14ac:dyDescent="0.25">
      <c r="A361" s="8" t="s">
        <v>702</v>
      </c>
      <c r="B361" s="6" t="s">
        <v>703</v>
      </c>
      <c r="C361" s="26">
        <v>27863</v>
      </c>
      <c r="D361" s="26">
        <v>3616</v>
      </c>
      <c r="E361" s="26">
        <v>8740</v>
      </c>
      <c r="F361" s="26">
        <v>30317</v>
      </c>
      <c r="G361" s="26">
        <v>9462</v>
      </c>
      <c r="H361" s="26">
        <v>20065</v>
      </c>
      <c r="I361" s="26">
        <v>6447</v>
      </c>
      <c r="J361" s="26">
        <v>8761</v>
      </c>
      <c r="K361" s="26">
        <v>8029</v>
      </c>
      <c r="L361" s="26">
        <v>2817</v>
      </c>
      <c r="M361" s="26">
        <v>12909</v>
      </c>
      <c r="N361" s="26">
        <v>4332</v>
      </c>
      <c r="O361" s="26">
        <v>16879</v>
      </c>
      <c r="P361" s="26">
        <v>7095</v>
      </c>
      <c r="Q361" s="26">
        <v>15</v>
      </c>
      <c r="R361" s="26">
        <v>167347</v>
      </c>
    </row>
    <row r="362" spans="1:18" ht="25.5" x14ac:dyDescent="0.25">
      <c r="A362" s="8" t="s">
        <v>704</v>
      </c>
      <c r="B362" s="6" t="s">
        <v>705</v>
      </c>
      <c r="C362" s="26">
        <v>29702</v>
      </c>
      <c r="D362" s="26">
        <v>3854</v>
      </c>
      <c r="E362" s="26">
        <v>0</v>
      </c>
      <c r="F362" s="26">
        <v>32317</v>
      </c>
      <c r="G362" s="26">
        <v>0</v>
      </c>
      <c r="H362" s="26">
        <v>21389</v>
      </c>
      <c r="I362" s="26">
        <v>0</v>
      </c>
      <c r="J362" s="26">
        <v>9339</v>
      </c>
      <c r="K362" s="26">
        <v>0</v>
      </c>
      <c r="L362" s="26">
        <v>3003</v>
      </c>
      <c r="M362" s="26">
        <v>13761</v>
      </c>
      <c r="N362" s="26">
        <v>0</v>
      </c>
      <c r="O362" s="26">
        <v>17993</v>
      </c>
      <c r="P362" s="26">
        <v>0</v>
      </c>
      <c r="Q362" s="26">
        <v>16</v>
      </c>
      <c r="R362" s="26">
        <v>131374</v>
      </c>
    </row>
    <row r="363" spans="1:18" x14ac:dyDescent="0.25">
      <c r="A363" s="8" t="s">
        <v>706</v>
      </c>
      <c r="B363" s="6" t="s">
        <v>707</v>
      </c>
      <c r="C363" s="26">
        <v>21985</v>
      </c>
      <c r="D363" s="26">
        <v>2853</v>
      </c>
      <c r="E363" s="26">
        <v>7684</v>
      </c>
      <c r="F363" s="26">
        <v>23921</v>
      </c>
      <c r="G363" s="26">
        <v>8318</v>
      </c>
      <c r="H363" s="26">
        <v>15832</v>
      </c>
      <c r="I363" s="26">
        <v>5668</v>
      </c>
      <c r="J363" s="26">
        <v>6913</v>
      </c>
      <c r="K363" s="26">
        <v>7058</v>
      </c>
      <c r="L363" s="26">
        <v>2223</v>
      </c>
      <c r="M363" s="26">
        <v>10186</v>
      </c>
      <c r="N363" s="26">
        <v>3808</v>
      </c>
      <c r="O363" s="26">
        <v>13318</v>
      </c>
      <c r="P363" s="26">
        <v>6237</v>
      </c>
      <c r="Q363" s="26">
        <v>12</v>
      </c>
      <c r="R363" s="26">
        <v>136016</v>
      </c>
    </row>
    <row r="364" spans="1:18" ht="25.5" x14ac:dyDescent="0.25">
      <c r="A364" s="8" t="s">
        <v>708</v>
      </c>
      <c r="B364" s="6" t="s">
        <v>709</v>
      </c>
      <c r="C364" s="26">
        <v>5119</v>
      </c>
      <c r="D364" s="26">
        <v>664</v>
      </c>
      <c r="E364" s="26">
        <v>3261</v>
      </c>
      <c r="F364" s="26">
        <v>5570</v>
      </c>
      <c r="G364" s="26">
        <v>3530</v>
      </c>
      <c r="H364" s="26">
        <v>3686</v>
      </c>
      <c r="I364" s="26">
        <v>2405</v>
      </c>
      <c r="J364" s="26">
        <v>1609</v>
      </c>
      <c r="K364" s="26">
        <v>2995</v>
      </c>
      <c r="L364" s="26">
        <v>518</v>
      </c>
      <c r="M364" s="26">
        <v>2372</v>
      </c>
      <c r="N364" s="26">
        <v>1616</v>
      </c>
      <c r="O364" s="26">
        <v>3101</v>
      </c>
      <c r="P364" s="26">
        <v>2647</v>
      </c>
      <c r="Q364" s="26">
        <v>3</v>
      </c>
      <c r="R364" s="26">
        <v>39096</v>
      </c>
    </row>
    <row r="365" spans="1:18" ht="25.5" x14ac:dyDescent="0.25">
      <c r="A365" s="8" t="s">
        <v>710</v>
      </c>
      <c r="B365" s="6" t="s">
        <v>711</v>
      </c>
      <c r="C365" s="26">
        <v>6107</v>
      </c>
      <c r="D365" s="26">
        <v>792</v>
      </c>
      <c r="E365" s="26">
        <v>2297</v>
      </c>
      <c r="F365" s="26">
        <v>6644</v>
      </c>
      <c r="G365" s="26">
        <v>2487</v>
      </c>
      <c r="H365" s="26">
        <v>4397</v>
      </c>
      <c r="I365" s="26">
        <v>1694</v>
      </c>
      <c r="J365" s="26">
        <v>1920</v>
      </c>
      <c r="K365" s="26">
        <v>2110</v>
      </c>
      <c r="L365" s="26">
        <v>617</v>
      </c>
      <c r="M365" s="26">
        <v>2829</v>
      </c>
      <c r="N365" s="26">
        <v>1138</v>
      </c>
      <c r="O365" s="26">
        <v>3699</v>
      </c>
      <c r="P365" s="26">
        <v>1865</v>
      </c>
      <c r="Q365" s="26">
        <v>3</v>
      </c>
      <c r="R365" s="26">
        <v>38599</v>
      </c>
    </row>
    <row r="366" spans="1:18" ht="25.5" x14ac:dyDescent="0.25">
      <c r="A366" s="8" t="s">
        <v>712</v>
      </c>
      <c r="B366" s="6" t="s">
        <v>713</v>
      </c>
      <c r="C366" s="26">
        <v>17505</v>
      </c>
      <c r="D366" s="26">
        <v>2272</v>
      </c>
      <c r="E366" s="26">
        <v>0</v>
      </c>
      <c r="F366" s="26">
        <v>19046</v>
      </c>
      <c r="G366" s="26">
        <v>0</v>
      </c>
      <c r="H366" s="26">
        <v>12605</v>
      </c>
      <c r="I366" s="26">
        <v>0</v>
      </c>
      <c r="J366" s="26">
        <v>5504</v>
      </c>
      <c r="K366" s="26">
        <v>0</v>
      </c>
      <c r="L366" s="26">
        <v>1770</v>
      </c>
      <c r="M366" s="26">
        <v>8110</v>
      </c>
      <c r="N366" s="26">
        <v>0</v>
      </c>
      <c r="O366" s="26">
        <v>10604</v>
      </c>
      <c r="P366" s="26">
        <v>0</v>
      </c>
      <c r="Q366" s="26">
        <v>10</v>
      </c>
      <c r="R366" s="26">
        <v>77426</v>
      </c>
    </row>
    <row r="367" spans="1:18" ht="25.5" x14ac:dyDescent="0.25">
      <c r="A367" s="8" t="s">
        <v>714</v>
      </c>
      <c r="B367" s="6" t="s">
        <v>715</v>
      </c>
      <c r="C367" s="26">
        <v>14465</v>
      </c>
      <c r="D367" s="26">
        <v>1877</v>
      </c>
      <c r="E367" s="26">
        <v>2192</v>
      </c>
      <c r="F367" s="26">
        <v>15739</v>
      </c>
      <c r="G367" s="26">
        <v>2373</v>
      </c>
      <c r="H367" s="26">
        <v>10416</v>
      </c>
      <c r="I367" s="26">
        <v>1617</v>
      </c>
      <c r="J367" s="26">
        <v>4548</v>
      </c>
      <c r="K367" s="26">
        <v>2014</v>
      </c>
      <c r="L367" s="26">
        <v>1462</v>
      </c>
      <c r="M367" s="26">
        <v>6702</v>
      </c>
      <c r="N367" s="26">
        <v>1087</v>
      </c>
      <c r="O367" s="26">
        <v>8763</v>
      </c>
      <c r="P367" s="26">
        <v>1780</v>
      </c>
      <c r="Q367" s="26">
        <v>8</v>
      </c>
      <c r="R367" s="26">
        <v>75043</v>
      </c>
    </row>
    <row r="368" spans="1:18" ht="25.5" x14ac:dyDescent="0.25">
      <c r="A368" s="8" t="s">
        <v>716</v>
      </c>
      <c r="B368" s="6" t="s">
        <v>717</v>
      </c>
      <c r="C368" s="26">
        <v>29911</v>
      </c>
      <c r="D368" s="26">
        <v>3881</v>
      </c>
      <c r="E368" s="26">
        <v>5346</v>
      </c>
      <c r="F368" s="26">
        <v>32545</v>
      </c>
      <c r="G368" s="26">
        <v>5788</v>
      </c>
      <c r="H368" s="26">
        <v>21539</v>
      </c>
      <c r="I368" s="26">
        <v>3944</v>
      </c>
      <c r="J368" s="26">
        <v>9404</v>
      </c>
      <c r="K368" s="26">
        <v>4911</v>
      </c>
      <c r="L368" s="26">
        <v>3024</v>
      </c>
      <c r="M368" s="26">
        <v>13858</v>
      </c>
      <c r="N368" s="26">
        <v>2650</v>
      </c>
      <c r="O368" s="26">
        <v>18119</v>
      </c>
      <c r="P368" s="26">
        <v>4340</v>
      </c>
      <c r="Q368" s="26">
        <v>16</v>
      </c>
      <c r="R368" s="26">
        <v>159276</v>
      </c>
    </row>
    <row r="369" spans="1:18" ht="25.5" x14ac:dyDescent="0.25">
      <c r="A369" s="8" t="s">
        <v>718</v>
      </c>
      <c r="B369" s="6" t="s">
        <v>719</v>
      </c>
      <c r="C369" s="26">
        <v>39992</v>
      </c>
      <c r="D369" s="26">
        <v>5190</v>
      </c>
      <c r="E369" s="26">
        <v>1356</v>
      </c>
      <c r="F369" s="26">
        <v>43514</v>
      </c>
      <c r="G369" s="26">
        <v>1468</v>
      </c>
      <c r="H369" s="26">
        <v>28799</v>
      </c>
      <c r="I369" s="26">
        <v>1001</v>
      </c>
      <c r="J369" s="26">
        <v>12574</v>
      </c>
      <c r="K369" s="26">
        <v>1246</v>
      </c>
      <c r="L369" s="26">
        <v>4043</v>
      </c>
      <c r="M369" s="26">
        <v>18529</v>
      </c>
      <c r="N369" s="26">
        <v>672</v>
      </c>
      <c r="O369" s="26">
        <v>24227</v>
      </c>
      <c r="P369" s="26">
        <v>1101</v>
      </c>
      <c r="Q369" s="26">
        <v>22</v>
      </c>
      <c r="R369" s="26">
        <v>183734</v>
      </c>
    </row>
    <row r="370" spans="1:18" ht="25.5" x14ac:dyDescent="0.25">
      <c r="A370" s="8" t="s">
        <v>720</v>
      </c>
      <c r="B370" s="6" t="s">
        <v>721</v>
      </c>
      <c r="C370" s="26">
        <v>35797</v>
      </c>
      <c r="D370" s="26">
        <v>4645</v>
      </c>
      <c r="E370" s="26">
        <v>11892</v>
      </c>
      <c r="F370" s="26">
        <v>38949</v>
      </c>
      <c r="G370" s="26">
        <v>12874</v>
      </c>
      <c r="H370" s="26">
        <v>25778</v>
      </c>
      <c r="I370" s="26">
        <v>8772</v>
      </c>
      <c r="J370" s="26">
        <v>11255</v>
      </c>
      <c r="K370" s="26">
        <v>10924</v>
      </c>
      <c r="L370" s="26">
        <v>3619</v>
      </c>
      <c r="M370" s="26">
        <v>16585</v>
      </c>
      <c r="N370" s="26">
        <v>5894</v>
      </c>
      <c r="O370" s="26">
        <v>21685</v>
      </c>
      <c r="P370" s="26">
        <v>9653</v>
      </c>
      <c r="Q370" s="26">
        <v>20</v>
      </c>
      <c r="R370" s="26">
        <v>218342</v>
      </c>
    </row>
    <row r="371" spans="1:18" ht="25.5" x14ac:dyDescent="0.25">
      <c r="A371" s="8" t="s">
        <v>722</v>
      </c>
      <c r="B371" s="6" t="s">
        <v>723</v>
      </c>
      <c r="C371" s="26">
        <v>7661</v>
      </c>
      <c r="D371" s="26">
        <v>994</v>
      </c>
      <c r="E371" s="26">
        <v>2406</v>
      </c>
      <c r="F371" s="26">
        <v>8336</v>
      </c>
      <c r="G371" s="26">
        <v>2604</v>
      </c>
      <c r="H371" s="26">
        <v>5517</v>
      </c>
      <c r="I371" s="26">
        <v>1775</v>
      </c>
      <c r="J371" s="26">
        <v>2409</v>
      </c>
      <c r="K371" s="26">
        <v>2210</v>
      </c>
      <c r="L371" s="26">
        <v>775</v>
      </c>
      <c r="M371" s="26">
        <v>3550</v>
      </c>
      <c r="N371" s="26">
        <v>1192</v>
      </c>
      <c r="O371" s="26">
        <v>4641</v>
      </c>
      <c r="P371" s="26">
        <v>1953</v>
      </c>
      <c r="Q371" s="26">
        <v>4</v>
      </c>
      <c r="R371" s="26">
        <v>46027</v>
      </c>
    </row>
    <row r="372" spans="1:18" ht="25.5" x14ac:dyDescent="0.25">
      <c r="A372" s="8" t="s">
        <v>724</v>
      </c>
      <c r="B372" s="6" t="s">
        <v>725</v>
      </c>
      <c r="C372" s="26">
        <v>25123</v>
      </c>
      <c r="D372" s="26">
        <v>3260</v>
      </c>
      <c r="E372" s="26">
        <v>4838</v>
      </c>
      <c r="F372" s="26">
        <v>27335</v>
      </c>
      <c r="G372" s="26">
        <v>5237</v>
      </c>
      <c r="H372" s="26">
        <v>18091</v>
      </c>
      <c r="I372" s="26">
        <v>3568</v>
      </c>
      <c r="J372" s="26">
        <v>7899</v>
      </c>
      <c r="K372" s="26">
        <v>4444</v>
      </c>
      <c r="L372" s="26">
        <v>2540</v>
      </c>
      <c r="M372" s="26">
        <v>11640</v>
      </c>
      <c r="N372" s="26">
        <v>2397</v>
      </c>
      <c r="O372" s="26">
        <v>15219</v>
      </c>
      <c r="P372" s="26">
        <v>3927</v>
      </c>
      <c r="Q372" s="26">
        <v>14</v>
      </c>
      <c r="R372" s="26">
        <v>135532</v>
      </c>
    </row>
    <row r="373" spans="1:18" ht="25.5" x14ac:dyDescent="0.25">
      <c r="A373" s="8" t="s">
        <v>726</v>
      </c>
      <c r="B373" s="6" t="s">
        <v>727</v>
      </c>
      <c r="C373" s="26">
        <v>22986</v>
      </c>
      <c r="D373" s="26">
        <v>2983</v>
      </c>
      <c r="E373" s="26">
        <v>8126</v>
      </c>
      <c r="F373" s="26">
        <v>25010</v>
      </c>
      <c r="G373" s="26">
        <v>8797</v>
      </c>
      <c r="H373" s="26">
        <v>16552</v>
      </c>
      <c r="I373" s="26">
        <v>5994</v>
      </c>
      <c r="J373" s="26">
        <v>7227</v>
      </c>
      <c r="K373" s="26">
        <v>7465</v>
      </c>
      <c r="L373" s="26">
        <v>2324</v>
      </c>
      <c r="M373" s="26">
        <v>10650</v>
      </c>
      <c r="N373" s="26">
        <v>4027</v>
      </c>
      <c r="O373" s="26">
        <v>13924</v>
      </c>
      <c r="P373" s="26">
        <v>6596</v>
      </c>
      <c r="Q373" s="26">
        <v>13</v>
      </c>
      <c r="R373" s="26">
        <v>142674</v>
      </c>
    </row>
    <row r="374" spans="1:18" ht="25.5" x14ac:dyDescent="0.25">
      <c r="A374" s="8" t="s">
        <v>728</v>
      </c>
      <c r="B374" s="6" t="s">
        <v>729</v>
      </c>
      <c r="C374" s="26">
        <v>163245</v>
      </c>
      <c r="D374" s="26">
        <v>21184</v>
      </c>
      <c r="E374" s="26">
        <v>16793</v>
      </c>
      <c r="F374" s="26">
        <v>177621</v>
      </c>
      <c r="G374" s="26">
        <v>18180</v>
      </c>
      <c r="H374" s="26">
        <v>117555</v>
      </c>
      <c r="I374" s="26">
        <v>12387</v>
      </c>
      <c r="J374" s="26">
        <v>51328</v>
      </c>
      <c r="K374" s="26">
        <v>15426</v>
      </c>
      <c r="L374" s="26">
        <v>16503</v>
      </c>
      <c r="M374" s="26">
        <v>75633</v>
      </c>
      <c r="N374" s="26">
        <v>8323</v>
      </c>
      <c r="O374" s="26">
        <v>98892</v>
      </c>
      <c r="P374" s="26">
        <v>13632</v>
      </c>
      <c r="Q374" s="26">
        <v>90</v>
      </c>
      <c r="R374" s="26">
        <v>806792</v>
      </c>
    </row>
    <row r="375" spans="1:18" ht="25.5" x14ac:dyDescent="0.25">
      <c r="A375" s="8" t="s">
        <v>730</v>
      </c>
      <c r="B375" s="6" t="s">
        <v>731</v>
      </c>
      <c r="C375" s="26">
        <v>9712</v>
      </c>
      <c r="D375" s="26">
        <v>1260</v>
      </c>
      <c r="E375" s="26">
        <v>3374</v>
      </c>
      <c r="F375" s="26">
        <v>10567</v>
      </c>
      <c r="G375" s="26">
        <v>3653</v>
      </c>
      <c r="H375" s="26">
        <v>6993</v>
      </c>
      <c r="I375" s="26">
        <v>2489</v>
      </c>
      <c r="J375" s="26">
        <v>3054</v>
      </c>
      <c r="K375" s="26">
        <v>3100</v>
      </c>
      <c r="L375" s="26">
        <v>982</v>
      </c>
      <c r="M375" s="26">
        <v>4499</v>
      </c>
      <c r="N375" s="26">
        <v>1672</v>
      </c>
      <c r="O375" s="26">
        <v>5883</v>
      </c>
      <c r="P375" s="26">
        <v>2739</v>
      </c>
      <c r="Q375" s="26">
        <v>5</v>
      </c>
      <c r="R375" s="26">
        <v>59982</v>
      </c>
    </row>
    <row r="376" spans="1:18" ht="25.5" x14ac:dyDescent="0.25">
      <c r="A376" s="8" t="s">
        <v>732</v>
      </c>
      <c r="B376" s="6" t="s">
        <v>733</v>
      </c>
      <c r="C376" s="26">
        <v>53764</v>
      </c>
      <c r="D376" s="26">
        <v>6977</v>
      </c>
      <c r="E376" s="26">
        <v>24675</v>
      </c>
      <c r="F376" s="26">
        <v>58498</v>
      </c>
      <c r="G376" s="26">
        <v>26712</v>
      </c>
      <c r="H376" s="26">
        <v>38716</v>
      </c>
      <c r="I376" s="26">
        <v>18201</v>
      </c>
      <c r="J376" s="26">
        <v>16904</v>
      </c>
      <c r="K376" s="26">
        <v>22667</v>
      </c>
      <c r="L376" s="26">
        <v>5435</v>
      </c>
      <c r="M376" s="26">
        <v>24909</v>
      </c>
      <c r="N376" s="26">
        <v>12229</v>
      </c>
      <c r="O376" s="26">
        <v>32569</v>
      </c>
      <c r="P376" s="26">
        <v>20030</v>
      </c>
      <c r="Q376" s="26">
        <v>30</v>
      </c>
      <c r="R376" s="26">
        <v>362316</v>
      </c>
    </row>
    <row r="377" spans="1:18" ht="25.5" x14ac:dyDescent="0.25">
      <c r="A377" s="8" t="s">
        <v>734</v>
      </c>
      <c r="B377" s="6" t="s">
        <v>735</v>
      </c>
      <c r="C377" s="26">
        <v>39115</v>
      </c>
      <c r="D377" s="26">
        <v>5076</v>
      </c>
      <c r="E377" s="26">
        <v>0</v>
      </c>
      <c r="F377" s="26">
        <v>42560</v>
      </c>
      <c r="G377" s="26">
        <v>0</v>
      </c>
      <c r="H377" s="26">
        <v>28167</v>
      </c>
      <c r="I377" s="26">
        <v>0</v>
      </c>
      <c r="J377" s="26">
        <v>12299</v>
      </c>
      <c r="K377" s="26">
        <v>0</v>
      </c>
      <c r="L377" s="26">
        <v>3954</v>
      </c>
      <c r="M377" s="26">
        <v>18123</v>
      </c>
      <c r="N377" s="26">
        <v>0</v>
      </c>
      <c r="O377" s="26">
        <v>23696</v>
      </c>
      <c r="P377" s="26">
        <v>0</v>
      </c>
      <c r="Q377" s="26">
        <v>22</v>
      </c>
      <c r="R377" s="26">
        <v>173012</v>
      </c>
    </row>
    <row r="378" spans="1:18" ht="25.5" x14ac:dyDescent="0.25">
      <c r="A378" s="8" t="s">
        <v>736</v>
      </c>
      <c r="B378" s="6" t="s">
        <v>737</v>
      </c>
      <c r="C378" s="26">
        <v>24539</v>
      </c>
      <c r="D378" s="26">
        <v>3184</v>
      </c>
      <c r="E378" s="26">
        <v>5038</v>
      </c>
      <c r="F378" s="26">
        <v>26700</v>
      </c>
      <c r="G378" s="26">
        <v>5454</v>
      </c>
      <c r="H378" s="26">
        <v>17671</v>
      </c>
      <c r="I378" s="26">
        <v>3716</v>
      </c>
      <c r="J378" s="26">
        <v>7715</v>
      </c>
      <c r="K378" s="26">
        <v>4628</v>
      </c>
      <c r="L378" s="26">
        <v>2481</v>
      </c>
      <c r="M378" s="26">
        <v>11369</v>
      </c>
      <c r="N378" s="26">
        <v>2497</v>
      </c>
      <c r="O378" s="26">
        <v>14865</v>
      </c>
      <c r="P378" s="26">
        <v>4090</v>
      </c>
      <c r="Q378" s="26">
        <v>14</v>
      </c>
      <c r="R378" s="26">
        <v>133961</v>
      </c>
    </row>
    <row r="379" spans="1:18" ht="25.5" x14ac:dyDescent="0.25">
      <c r="A379" s="8" t="s">
        <v>738</v>
      </c>
      <c r="B379" s="6" t="s">
        <v>739</v>
      </c>
      <c r="C379" s="26">
        <v>31256</v>
      </c>
      <c r="D379" s="26">
        <v>4056</v>
      </c>
      <c r="E379" s="26">
        <v>10941</v>
      </c>
      <c r="F379" s="26">
        <v>34008</v>
      </c>
      <c r="G379" s="26">
        <v>11844</v>
      </c>
      <c r="H379" s="26">
        <v>22508</v>
      </c>
      <c r="I379" s="26">
        <v>8070</v>
      </c>
      <c r="J379" s="26">
        <v>9827</v>
      </c>
      <c r="K379" s="26">
        <v>10050</v>
      </c>
      <c r="L379" s="26">
        <v>3160</v>
      </c>
      <c r="M379" s="26">
        <v>14481</v>
      </c>
      <c r="N379" s="26">
        <v>5422</v>
      </c>
      <c r="O379" s="26">
        <v>18934</v>
      </c>
      <c r="P379" s="26">
        <v>8881</v>
      </c>
      <c r="Q379" s="26">
        <v>17</v>
      </c>
      <c r="R379" s="26">
        <v>193455</v>
      </c>
    </row>
    <row r="380" spans="1:18" ht="25.5" x14ac:dyDescent="0.25">
      <c r="A380" s="8" t="s">
        <v>740</v>
      </c>
      <c r="B380" s="6" t="s">
        <v>741</v>
      </c>
      <c r="C380" s="26">
        <v>12112</v>
      </c>
      <c r="D380" s="26">
        <v>1572</v>
      </c>
      <c r="E380" s="26">
        <v>2316</v>
      </c>
      <c r="F380" s="26">
        <v>13178</v>
      </c>
      <c r="G380" s="26">
        <v>2507</v>
      </c>
      <c r="H380" s="26">
        <v>8722</v>
      </c>
      <c r="I380" s="26">
        <v>1708</v>
      </c>
      <c r="J380" s="26">
        <v>3808</v>
      </c>
      <c r="K380" s="26">
        <v>2128</v>
      </c>
      <c r="L380" s="26">
        <v>1225</v>
      </c>
      <c r="M380" s="26">
        <v>5611</v>
      </c>
      <c r="N380" s="26">
        <v>1148</v>
      </c>
      <c r="O380" s="26">
        <v>7337</v>
      </c>
      <c r="P380" s="26">
        <v>1880</v>
      </c>
      <c r="Q380" s="26">
        <v>7</v>
      </c>
      <c r="R380" s="26">
        <v>65259</v>
      </c>
    </row>
    <row r="381" spans="1:18" ht="25.5" x14ac:dyDescent="0.25">
      <c r="A381" s="8" t="s">
        <v>742</v>
      </c>
      <c r="B381" s="6" t="s">
        <v>743</v>
      </c>
      <c r="C381" s="26">
        <v>12925</v>
      </c>
      <c r="D381" s="26">
        <v>1677</v>
      </c>
      <c r="E381" s="26">
        <v>3581</v>
      </c>
      <c r="F381" s="26">
        <v>14063</v>
      </c>
      <c r="G381" s="26">
        <v>3877</v>
      </c>
      <c r="H381" s="26">
        <v>9307</v>
      </c>
      <c r="I381" s="26">
        <v>2642</v>
      </c>
      <c r="J381" s="26">
        <v>4064</v>
      </c>
      <c r="K381" s="26">
        <v>3290</v>
      </c>
      <c r="L381" s="26">
        <v>1307</v>
      </c>
      <c r="M381" s="26">
        <v>5988</v>
      </c>
      <c r="N381" s="26">
        <v>1775</v>
      </c>
      <c r="O381" s="26">
        <v>7830</v>
      </c>
      <c r="P381" s="26">
        <v>2907</v>
      </c>
      <c r="Q381" s="26">
        <v>7</v>
      </c>
      <c r="R381" s="26">
        <v>75240</v>
      </c>
    </row>
    <row r="382" spans="1:18" ht="25.5" x14ac:dyDescent="0.25">
      <c r="A382" s="8" t="s">
        <v>744</v>
      </c>
      <c r="B382" s="6" t="s">
        <v>745</v>
      </c>
      <c r="C382" s="26">
        <v>13648</v>
      </c>
      <c r="D382" s="26">
        <v>1771</v>
      </c>
      <c r="E382" s="26">
        <v>0</v>
      </c>
      <c r="F382" s="26">
        <v>14850</v>
      </c>
      <c r="G382" s="26">
        <v>0</v>
      </c>
      <c r="H382" s="26">
        <v>9828</v>
      </c>
      <c r="I382" s="26">
        <v>0</v>
      </c>
      <c r="J382" s="26">
        <v>4291</v>
      </c>
      <c r="K382" s="26">
        <v>0</v>
      </c>
      <c r="L382" s="26">
        <v>1380</v>
      </c>
      <c r="M382" s="26">
        <v>6323</v>
      </c>
      <c r="N382" s="26">
        <v>0</v>
      </c>
      <c r="O382" s="26">
        <v>8268</v>
      </c>
      <c r="P382" s="26">
        <v>0</v>
      </c>
      <c r="Q382" s="26">
        <v>8</v>
      </c>
      <c r="R382" s="26">
        <v>60367</v>
      </c>
    </row>
    <row r="383" spans="1:18" ht="25.5" x14ac:dyDescent="0.25">
      <c r="A383" s="8" t="s">
        <v>746</v>
      </c>
      <c r="B383" s="6" t="s">
        <v>747</v>
      </c>
      <c r="C383" s="26">
        <v>3252</v>
      </c>
      <c r="D383" s="26">
        <v>422</v>
      </c>
      <c r="E383" s="26">
        <v>0</v>
      </c>
      <c r="F383" s="26">
        <v>3539</v>
      </c>
      <c r="G383" s="26">
        <v>0</v>
      </c>
      <c r="H383" s="26">
        <v>2342</v>
      </c>
      <c r="I383" s="26">
        <v>0</v>
      </c>
      <c r="J383" s="26">
        <v>1023</v>
      </c>
      <c r="K383" s="26">
        <v>0</v>
      </c>
      <c r="L383" s="26">
        <v>329</v>
      </c>
      <c r="M383" s="26">
        <v>1507</v>
      </c>
      <c r="N383" s="26">
        <v>0</v>
      </c>
      <c r="O383" s="26">
        <v>1970</v>
      </c>
      <c r="P383" s="26">
        <v>0</v>
      </c>
      <c r="Q383" s="26">
        <v>2</v>
      </c>
      <c r="R383" s="26">
        <v>14386</v>
      </c>
    </row>
    <row r="384" spans="1:18" ht="25.5" x14ac:dyDescent="0.25">
      <c r="A384" s="8" t="s">
        <v>748</v>
      </c>
      <c r="B384" s="6" t="s">
        <v>749</v>
      </c>
      <c r="C384" s="26">
        <v>12944</v>
      </c>
      <c r="D384" s="26">
        <v>1680</v>
      </c>
      <c r="E384" s="26">
        <v>0</v>
      </c>
      <c r="F384" s="26">
        <v>14084</v>
      </c>
      <c r="G384" s="26">
        <v>0</v>
      </c>
      <c r="H384" s="26">
        <v>9321</v>
      </c>
      <c r="I384" s="26">
        <v>0</v>
      </c>
      <c r="J384" s="26">
        <v>4070</v>
      </c>
      <c r="K384" s="26">
        <v>0</v>
      </c>
      <c r="L384" s="26">
        <v>1309</v>
      </c>
      <c r="M384" s="26">
        <v>5997</v>
      </c>
      <c r="N384" s="26">
        <v>0</v>
      </c>
      <c r="O384" s="26">
        <v>7841</v>
      </c>
      <c r="P384" s="26">
        <v>0</v>
      </c>
      <c r="Q384" s="26">
        <v>7</v>
      </c>
      <c r="R384" s="26">
        <v>57253</v>
      </c>
    </row>
    <row r="385" spans="1:18" ht="25.5" x14ac:dyDescent="0.25">
      <c r="A385" s="8" t="s">
        <v>750</v>
      </c>
      <c r="B385" s="6" t="s">
        <v>751</v>
      </c>
      <c r="C385" s="26">
        <v>181594</v>
      </c>
      <c r="D385" s="26">
        <v>23565</v>
      </c>
      <c r="E385" s="26">
        <v>42481</v>
      </c>
      <c r="F385" s="26">
        <v>197585</v>
      </c>
      <c r="G385" s="26">
        <v>45988</v>
      </c>
      <c r="H385" s="26">
        <v>130768</v>
      </c>
      <c r="I385" s="26">
        <v>31335</v>
      </c>
      <c r="J385" s="26">
        <v>57097</v>
      </c>
      <c r="K385" s="26">
        <v>39023</v>
      </c>
      <c r="L385" s="26">
        <v>18358</v>
      </c>
      <c r="M385" s="26">
        <v>84134</v>
      </c>
      <c r="N385" s="26">
        <v>21053</v>
      </c>
      <c r="O385" s="26">
        <v>110007</v>
      </c>
      <c r="P385" s="26">
        <v>34484</v>
      </c>
      <c r="Q385" s="26">
        <v>100</v>
      </c>
      <c r="R385" s="26">
        <v>1017572</v>
      </c>
    </row>
    <row r="386" spans="1:18" ht="25.5" x14ac:dyDescent="0.25">
      <c r="A386" s="8" t="s">
        <v>752</v>
      </c>
      <c r="B386" s="6" t="s">
        <v>753</v>
      </c>
      <c r="C386" s="26">
        <v>4109</v>
      </c>
      <c r="D386" s="26">
        <v>533</v>
      </c>
      <c r="E386" s="26">
        <v>1190</v>
      </c>
      <c r="F386" s="26">
        <v>4470</v>
      </c>
      <c r="G386" s="26">
        <v>1288</v>
      </c>
      <c r="H386" s="26">
        <v>2959</v>
      </c>
      <c r="I386" s="26">
        <v>878</v>
      </c>
      <c r="J386" s="26">
        <v>1292</v>
      </c>
      <c r="K386" s="26">
        <v>1093</v>
      </c>
      <c r="L386" s="26">
        <v>415</v>
      </c>
      <c r="M386" s="26">
        <v>1904</v>
      </c>
      <c r="N386" s="26">
        <v>590</v>
      </c>
      <c r="O386" s="26">
        <v>2489</v>
      </c>
      <c r="P386" s="26">
        <v>966</v>
      </c>
      <c r="Q386" s="26">
        <v>2</v>
      </c>
      <c r="R386" s="26">
        <v>24178</v>
      </c>
    </row>
    <row r="387" spans="1:18" ht="25.5" x14ac:dyDescent="0.25">
      <c r="A387" s="8" t="s">
        <v>754</v>
      </c>
      <c r="B387" s="6" t="s">
        <v>755</v>
      </c>
      <c r="C387" s="26">
        <v>119182</v>
      </c>
      <c r="D387" s="26">
        <v>15466</v>
      </c>
      <c r="E387" s="26">
        <v>22791</v>
      </c>
      <c r="F387" s="26">
        <v>129677</v>
      </c>
      <c r="G387" s="26">
        <v>24672</v>
      </c>
      <c r="H387" s="26">
        <v>85824</v>
      </c>
      <c r="I387" s="26">
        <v>16811</v>
      </c>
      <c r="J387" s="26">
        <v>37473</v>
      </c>
      <c r="K387" s="26">
        <v>20936</v>
      </c>
      <c r="L387" s="26">
        <v>12049</v>
      </c>
      <c r="M387" s="26">
        <v>55218</v>
      </c>
      <c r="N387" s="26">
        <v>11295</v>
      </c>
      <c r="O387" s="26">
        <v>72199</v>
      </c>
      <c r="P387" s="26">
        <v>18500</v>
      </c>
      <c r="Q387" s="26">
        <v>66</v>
      </c>
      <c r="R387" s="26">
        <v>642159</v>
      </c>
    </row>
    <row r="388" spans="1:18" ht="25.5" x14ac:dyDescent="0.25">
      <c r="A388" s="8" t="s">
        <v>756</v>
      </c>
      <c r="B388" s="6" t="s">
        <v>757</v>
      </c>
      <c r="C388" s="26">
        <v>30887</v>
      </c>
      <c r="D388" s="26">
        <v>4008</v>
      </c>
      <c r="E388" s="26">
        <v>21642</v>
      </c>
      <c r="F388" s="26">
        <v>33607</v>
      </c>
      <c r="G388" s="26">
        <v>23429</v>
      </c>
      <c r="H388" s="26">
        <v>22242</v>
      </c>
      <c r="I388" s="26">
        <v>15964</v>
      </c>
      <c r="J388" s="26">
        <v>9712</v>
      </c>
      <c r="K388" s="26">
        <v>19881</v>
      </c>
      <c r="L388" s="26">
        <v>3123</v>
      </c>
      <c r="M388" s="26">
        <v>14310</v>
      </c>
      <c r="N388" s="26">
        <v>10726</v>
      </c>
      <c r="O388" s="26">
        <v>18711</v>
      </c>
      <c r="P388" s="26">
        <v>17568</v>
      </c>
      <c r="Q388" s="26">
        <v>17</v>
      </c>
      <c r="R388" s="26">
        <v>245827</v>
      </c>
    </row>
    <row r="389" spans="1:18" ht="25.5" x14ac:dyDescent="0.25">
      <c r="A389" s="8" t="s">
        <v>758</v>
      </c>
      <c r="B389" s="6" t="s">
        <v>759</v>
      </c>
      <c r="C389" s="26">
        <v>31514</v>
      </c>
      <c r="D389" s="26">
        <v>4089</v>
      </c>
      <c r="E389" s="26">
        <v>0</v>
      </c>
      <c r="F389" s="26">
        <v>34289</v>
      </c>
      <c r="G389" s="26">
        <v>0</v>
      </c>
      <c r="H389" s="26">
        <v>22693</v>
      </c>
      <c r="I389" s="26">
        <v>0</v>
      </c>
      <c r="J389" s="26">
        <v>9908</v>
      </c>
      <c r="K389" s="26">
        <v>0</v>
      </c>
      <c r="L389" s="26">
        <v>3186</v>
      </c>
      <c r="M389" s="26">
        <v>14601</v>
      </c>
      <c r="N389" s="26">
        <v>0</v>
      </c>
      <c r="O389" s="26">
        <v>19090</v>
      </c>
      <c r="P389" s="26">
        <v>0</v>
      </c>
      <c r="Q389" s="26">
        <v>17</v>
      </c>
      <c r="R389" s="26">
        <v>139387</v>
      </c>
    </row>
    <row r="390" spans="1:18" ht="25.5" x14ac:dyDescent="0.25">
      <c r="A390" s="8" t="s">
        <v>760</v>
      </c>
      <c r="B390" s="6" t="s">
        <v>761</v>
      </c>
      <c r="C390" s="26">
        <v>25568</v>
      </c>
      <c r="D390" s="26">
        <v>3318</v>
      </c>
      <c r="E390" s="26">
        <v>13440</v>
      </c>
      <c r="F390" s="26">
        <v>27820</v>
      </c>
      <c r="G390" s="26">
        <v>14550</v>
      </c>
      <c r="H390" s="26">
        <v>18412</v>
      </c>
      <c r="I390" s="26">
        <v>9914</v>
      </c>
      <c r="J390" s="26">
        <v>8039</v>
      </c>
      <c r="K390" s="26">
        <v>12346</v>
      </c>
      <c r="L390" s="26">
        <v>2585</v>
      </c>
      <c r="M390" s="26">
        <v>11846</v>
      </c>
      <c r="N390" s="26">
        <v>6661</v>
      </c>
      <c r="O390" s="26">
        <v>15489</v>
      </c>
      <c r="P390" s="26">
        <v>10910</v>
      </c>
      <c r="Q390" s="26">
        <v>14</v>
      </c>
      <c r="R390" s="26">
        <v>180912</v>
      </c>
    </row>
    <row r="391" spans="1:18" ht="38.25" x14ac:dyDescent="0.25">
      <c r="A391" s="8" t="s">
        <v>762</v>
      </c>
      <c r="B391" s="6" t="s">
        <v>763</v>
      </c>
      <c r="C391" s="26">
        <v>36853</v>
      </c>
      <c r="D391" s="26">
        <v>4782</v>
      </c>
      <c r="E391" s="26">
        <v>8452</v>
      </c>
      <c r="F391" s="26">
        <v>40099</v>
      </c>
      <c r="G391" s="26">
        <v>9149</v>
      </c>
      <c r="H391" s="26">
        <v>26538</v>
      </c>
      <c r="I391" s="26">
        <v>6234</v>
      </c>
      <c r="J391" s="26">
        <v>11587</v>
      </c>
      <c r="K391" s="26">
        <v>7764</v>
      </c>
      <c r="L391" s="26">
        <v>3726</v>
      </c>
      <c r="M391" s="26">
        <v>17075</v>
      </c>
      <c r="N391" s="26">
        <v>4189</v>
      </c>
      <c r="O391" s="26">
        <v>22325</v>
      </c>
      <c r="P391" s="26">
        <v>6860</v>
      </c>
      <c r="Q391" s="26">
        <v>20</v>
      </c>
      <c r="R391" s="26">
        <v>205653</v>
      </c>
    </row>
    <row r="392" spans="1:18" ht="25.5" x14ac:dyDescent="0.25">
      <c r="A392" s="8" t="s">
        <v>764</v>
      </c>
      <c r="B392" s="6" t="s">
        <v>765</v>
      </c>
      <c r="C392" s="26">
        <v>12767</v>
      </c>
      <c r="D392" s="26">
        <v>1657</v>
      </c>
      <c r="E392" s="26">
        <v>3155</v>
      </c>
      <c r="F392" s="26">
        <v>13891</v>
      </c>
      <c r="G392" s="26">
        <v>3416</v>
      </c>
      <c r="H392" s="26">
        <v>9193</v>
      </c>
      <c r="I392" s="26">
        <v>2327</v>
      </c>
      <c r="J392" s="26">
        <v>4014</v>
      </c>
      <c r="K392" s="26">
        <v>2898</v>
      </c>
      <c r="L392" s="26">
        <v>1291</v>
      </c>
      <c r="M392" s="26">
        <v>5915</v>
      </c>
      <c r="N392" s="26">
        <v>1564</v>
      </c>
      <c r="O392" s="26">
        <v>7734</v>
      </c>
      <c r="P392" s="26">
        <v>2561</v>
      </c>
      <c r="Q392" s="26">
        <v>7</v>
      </c>
      <c r="R392" s="26">
        <v>72390</v>
      </c>
    </row>
    <row r="393" spans="1:18" ht="25.5" x14ac:dyDescent="0.25">
      <c r="A393" s="8" t="s">
        <v>766</v>
      </c>
      <c r="B393" s="6" t="s">
        <v>767</v>
      </c>
      <c r="C393" s="26">
        <v>6539</v>
      </c>
      <c r="D393" s="26">
        <v>849</v>
      </c>
      <c r="E393" s="26">
        <v>1888</v>
      </c>
      <c r="F393" s="26">
        <v>7115</v>
      </c>
      <c r="G393" s="26">
        <v>2044</v>
      </c>
      <c r="H393" s="26">
        <v>4709</v>
      </c>
      <c r="I393" s="26">
        <v>1393</v>
      </c>
      <c r="J393" s="26">
        <v>2056</v>
      </c>
      <c r="K393" s="26">
        <v>1734</v>
      </c>
      <c r="L393" s="26">
        <v>661</v>
      </c>
      <c r="M393" s="26">
        <v>3030</v>
      </c>
      <c r="N393" s="26">
        <v>936</v>
      </c>
      <c r="O393" s="26">
        <v>3961</v>
      </c>
      <c r="P393" s="26">
        <v>1532</v>
      </c>
      <c r="Q393" s="26">
        <v>4</v>
      </c>
      <c r="R393" s="26">
        <v>38451</v>
      </c>
    </row>
    <row r="394" spans="1:18" ht="25.5" x14ac:dyDescent="0.25">
      <c r="A394" s="8" t="s">
        <v>768</v>
      </c>
      <c r="B394" s="6" t="s">
        <v>769</v>
      </c>
      <c r="C394" s="26">
        <v>43872</v>
      </c>
      <c r="D394" s="26">
        <v>5693</v>
      </c>
      <c r="E394" s="26">
        <v>12237</v>
      </c>
      <c r="F394" s="26">
        <v>47736</v>
      </c>
      <c r="G394" s="26">
        <v>13248</v>
      </c>
      <c r="H394" s="26">
        <v>31593</v>
      </c>
      <c r="I394" s="26">
        <v>9026</v>
      </c>
      <c r="J394" s="26">
        <v>13794</v>
      </c>
      <c r="K394" s="26">
        <v>11241</v>
      </c>
      <c r="L394" s="26">
        <v>4435</v>
      </c>
      <c r="M394" s="26">
        <v>20327</v>
      </c>
      <c r="N394" s="26">
        <v>6065</v>
      </c>
      <c r="O394" s="26">
        <v>26577</v>
      </c>
      <c r="P394" s="26">
        <v>9934</v>
      </c>
      <c r="Q394" s="26">
        <v>24</v>
      </c>
      <c r="R394" s="26">
        <v>255802</v>
      </c>
    </row>
    <row r="395" spans="1:18" ht="25.5" x14ac:dyDescent="0.25">
      <c r="A395" s="8" t="s">
        <v>770</v>
      </c>
      <c r="B395" s="6" t="s">
        <v>771</v>
      </c>
      <c r="C395" s="26">
        <v>1892314</v>
      </c>
      <c r="D395" s="26">
        <v>245557</v>
      </c>
      <c r="E395" s="26">
        <v>318837</v>
      </c>
      <c r="F395" s="26">
        <v>2058953</v>
      </c>
      <c r="G395" s="26">
        <v>345159</v>
      </c>
      <c r="H395" s="26">
        <v>1362677</v>
      </c>
      <c r="I395" s="26">
        <v>235180</v>
      </c>
      <c r="J395" s="26">
        <v>594981</v>
      </c>
      <c r="K395" s="26">
        <v>292884</v>
      </c>
      <c r="L395" s="26">
        <v>191305</v>
      </c>
      <c r="M395" s="26">
        <v>876730</v>
      </c>
      <c r="N395" s="26">
        <v>158013</v>
      </c>
      <c r="O395" s="26">
        <v>1146339</v>
      </c>
      <c r="P395" s="26">
        <v>258813</v>
      </c>
      <c r="Q395" s="26">
        <v>1042</v>
      </c>
      <c r="R395" s="26">
        <v>9978784</v>
      </c>
    </row>
    <row r="396" spans="1:18" ht="25.5" x14ac:dyDescent="0.25">
      <c r="A396" s="8" t="s">
        <v>772</v>
      </c>
      <c r="B396" s="6" t="s">
        <v>773</v>
      </c>
      <c r="C396" s="26">
        <v>208095</v>
      </c>
      <c r="D396" s="26">
        <v>27004</v>
      </c>
      <c r="E396" s="26">
        <v>57200</v>
      </c>
      <c r="F396" s="26">
        <v>226420</v>
      </c>
      <c r="G396" s="26">
        <v>61922</v>
      </c>
      <c r="H396" s="26">
        <v>149852</v>
      </c>
      <c r="I396" s="26">
        <v>42191</v>
      </c>
      <c r="J396" s="26">
        <v>65429</v>
      </c>
      <c r="K396" s="26">
        <v>52544</v>
      </c>
      <c r="L396" s="26">
        <v>21038</v>
      </c>
      <c r="M396" s="26">
        <v>96413</v>
      </c>
      <c r="N396" s="26">
        <v>28348</v>
      </c>
      <c r="O396" s="26">
        <v>126061</v>
      </c>
      <c r="P396" s="26">
        <v>46431</v>
      </c>
      <c r="Q396" s="26">
        <v>115</v>
      </c>
      <c r="R396" s="26">
        <v>1209063</v>
      </c>
    </row>
    <row r="397" spans="1:18" ht="25.5" x14ac:dyDescent="0.25">
      <c r="A397" s="8" t="s">
        <v>774</v>
      </c>
      <c r="B397" s="6" t="s">
        <v>775</v>
      </c>
      <c r="C397" s="26">
        <v>31440</v>
      </c>
      <c r="D397" s="26">
        <v>4080</v>
      </c>
      <c r="E397" s="26">
        <v>7765</v>
      </c>
      <c r="F397" s="26">
        <v>34209</v>
      </c>
      <c r="G397" s="26">
        <v>8406</v>
      </c>
      <c r="H397" s="26">
        <v>22641</v>
      </c>
      <c r="I397" s="26">
        <v>5728</v>
      </c>
      <c r="J397" s="26">
        <v>9886</v>
      </c>
      <c r="K397" s="26">
        <v>7133</v>
      </c>
      <c r="L397" s="26">
        <v>3179</v>
      </c>
      <c r="M397" s="26">
        <v>14567</v>
      </c>
      <c r="N397" s="26">
        <v>3848</v>
      </c>
      <c r="O397" s="26">
        <v>19046</v>
      </c>
      <c r="P397" s="26">
        <v>6303</v>
      </c>
      <c r="Q397" s="26">
        <v>17</v>
      </c>
      <c r="R397" s="26">
        <v>178248</v>
      </c>
    </row>
    <row r="398" spans="1:18" ht="25.5" x14ac:dyDescent="0.25">
      <c r="A398" s="8" t="s">
        <v>776</v>
      </c>
      <c r="B398" s="6" t="s">
        <v>777</v>
      </c>
      <c r="C398" s="26">
        <v>20697</v>
      </c>
      <c r="D398" s="26">
        <v>2686</v>
      </c>
      <c r="E398" s="26">
        <v>0</v>
      </c>
      <c r="F398" s="26">
        <v>22520</v>
      </c>
      <c r="G398" s="26">
        <v>0</v>
      </c>
      <c r="H398" s="26">
        <v>14904</v>
      </c>
      <c r="I398" s="26">
        <v>0</v>
      </c>
      <c r="J398" s="26">
        <v>6508</v>
      </c>
      <c r="K398" s="26">
        <v>0</v>
      </c>
      <c r="L398" s="26">
        <v>2092</v>
      </c>
      <c r="M398" s="26">
        <v>9589</v>
      </c>
      <c r="N398" s="26">
        <v>0</v>
      </c>
      <c r="O398" s="26">
        <v>12538</v>
      </c>
      <c r="P398" s="26">
        <v>0</v>
      </c>
      <c r="Q398" s="26">
        <v>11</v>
      </c>
      <c r="R398" s="26">
        <v>91545</v>
      </c>
    </row>
    <row r="399" spans="1:18" ht="25.5" x14ac:dyDescent="0.25">
      <c r="A399" s="8" t="s">
        <v>778</v>
      </c>
      <c r="B399" s="6" t="s">
        <v>779</v>
      </c>
      <c r="C399" s="26">
        <v>9656</v>
      </c>
      <c r="D399" s="26">
        <v>1253</v>
      </c>
      <c r="E399" s="26">
        <v>1873</v>
      </c>
      <c r="F399" s="26">
        <v>10506</v>
      </c>
      <c r="G399" s="26">
        <v>2028</v>
      </c>
      <c r="H399" s="26">
        <v>6953</v>
      </c>
      <c r="I399" s="26">
        <v>1382</v>
      </c>
      <c r="J399" s="26">
        <v>3036</v>
      </c>
      <c r="K399" s="26">
        <v>1721</v>
      </c>
      <c r="L399" s="26">
        <v>976</v>
      </c>
      <c r="M399" s="26">
        <v>4474</v>
      </c>
      <c r="N399" s="26">
        <v>928</v>
      </c>
      <c r="O399" s="26">
        <v>5849</v>
      </c>
      <c r="P399" s="26">
        <v>1521</v>
      </c>
      <c r="Q399" s="26">
        <v>5</v>
      </c>
      <c r="R399" s="26">
        <v>52161</v>
      </c>
    </row>
    <row r="400" spans="1:18" ht="25.5" x14ac:dyDescent="0.25">
      <c r="A400" s="8" t="s">
        <v>780</v>
      </c>
      <c r="B400" s="6" t="s">
        <v>781</v>
      </c>
      <c r="C400" s="26">
        <v>986603</v>
      </c>
      <c r="D400" s="26">
        <v>128027</v>
      </c>
      <c r="E400" s="26">
        <v>186382</v>
      </c>
      <c r="F400" s="26">
        <v>1073484</v>
      </c>
      <c r="G400" s="26">
        <v>201768</v>
      </c>
      <c r="H400" s="26">
        <v>710464</v>
      </c>
      <c r="I400" s="26">
        <v>137478</v>
      </c>
      <c r="J400" s="26">
        <v>310207</v>
      </c>
      <c r="K400" s="26">
        <v>171210</v>
      </c>
      <c r="L400" s="26">
        <v>99741</v>
      </c>
      <c r="M400" s="26">
        <v>457104</v>
      </c>
      <c r="N400" s="26">
        <v>92369</v>
      </c>
      <c r="O400" s="26">
        <v>597671</v>
      </c>
      <c r="P400" s="26">
        <v>151294</v>
      </c>
      <c r="Q400" s="26">
        <v>543</v>
      </c>
      <c r="R400" s="26">
        <v>5304345</v>
      </c>
    </row>
    <row r="401" spans="1:18" ht="25.5" x14ac:dyDescent="0.25">
      <c r="A401" s="8" t="s">
        <v>782</v>
      </c>
      <c r="B401" s="6" t="s">
        <v>783</v>
      </c>
      <c r="C401" s="26">
        <v>29142</v>
      </c>
      <c r="D401" s="26">
        <v>3782</v>
      </c>
      <c r="E401" s="26">
        <v>11370</v>
      </c>
      <c r="F401" s="26">
        <v>31708</v>
      </c>
      <c r="G401" s="26">
        <v>12308</v>
      </c>
      <c r="H401" s="26">
        <v>20986</v>
      </c>
      <c r="I401" s="26">
        <v>8386</v>
      </c>
      <c r="J401" s="26">
        <v>9163</v>
      </c>
      <c r="K401" s="26">
        <v>10444</v>
      </c>
      <c r="L401" s="26">
        <v>2946</v>
      </c>
      <c r="M401" s="26">
        <v>13502</v>
      </c>
      <c r="N401" s="26">
        <v>5635</v>
      </c>
      <c r="O401" s="26">
        <v>17654</v>
      </c>
      <c r="P401" s="26">
        <v>9229</v>
      </c>
      <c r="Q401" s="26">
        <v>16</v>
      </c>
      <c r="R401" s="26">
        <v>186271</v>
      </c>
    </row>
    <row r="402" spans="1:18" ht="25.5" x14ac:dyDescent="0.25">
      <c r="A402" s="8" t="s">
        <v>784</v>
      </c>
      <c r="B402" s="6" t="s">
        <v>785</v>
      </c>
      <c r="C402" s="26">
        <v>55934</v>
      </c>
      <c r="D402" s="26">
        <v>7258</v>
      </c>
      <c r="E402" s="26">
        <v>0</v>
      </c>
      <c r="F402" s="26">
        <v>60860</v>
      </c>
      <c r="G402" s="26">
        <v>0</v>
      </c>
      <c r="H402" s="26">
        <v>40279</v>
      </c>
      <c r="I402" s="26">
        <v>0</v>
      </c>
      <c r="J402" s="26">
        <v>17587</v>
      </c>
      <c r="K402" s="26">
        <v>0</v>
      </c>
      <c r="L402" s="26">
        <v>5655</v>
      </c>
      <c r="M402" s="26">
        <v>25915</v>
      </c>
      <c r="N402" s="26">
        <v>0</v>
      </c>
      <c r="O402" s="26">
        <v>33884</v>
      </c>
      <c r="P402" s="26">
        <v>0</v>
      </c>
      <c r="Q402" s="26">
        <v>31</v>
      </c>
      <c r="R402" s="26">
        <v>247403</v>
      </c>
    </row>
    <row r="403" spans="1:18" ht="25.5" x14ac:dyDescent="0.25">
      <c r="A403" s="8" t="s">
        <v>786</v>
      </c>
      <c r="B403" s="6" t="s">
        <v>787</v>
      </c>
      <c r="C403" s="26">
        <v>37851</v>
      </c>
      <c r="D403" s="26">
        <v>4912</v>
      </c>
      <c r="E403" s="26">
        <v>41</v>
      </c>
      <c r="F403" s="26">
        <v>41185</v>
      </c>
      <c r="G403" s="26">
        <v>45</v>
      </c>
      <c r="H403" s="26">
        <v>27257</v>
      </c>
      <c r="I403" s="26">
        <v>30</v>
      </c>
      <c r="J403" s="26">
        <v>11901</v>
      </c>
      <c r="K403" s="26">
        <v>38</v>
      </c>
      <c r="L403" s="26">
        <v>3827</v>
      </c>
      <c r="M403" s="26">
        <v>17537</v>
      </c>
      <c r="N403" s="26">
        <v>20</v>
      </c>
      <c r="O403" s="26">
        <v>22930</v>
      </c>
      <c r="P403" s="26">
        <v>34</v>
      </c>
      <c r="Q403" s="26">
        <v>21</v>
      </c>
      <c r="R403" s="26">
        <v>167629</v>
      </c>
    </row>
    <row r="404" spans="1:18" ht="25.5" x14ac:dyDescent="0.25">
      <c r="A404" s="8" t="s">
        <v>788</v>
      </c>
      <c r="B404" s="6" t="s">
        <v>789</v>
      </c>
      <c r="C404" s="26">
        <v>23724</v>
      </c>
      <c r="D404" s="26">
        <v>3079</v>
      </c>
      <c r="E404" s="26">
        <v>0</v>
      </c>
      <c r="F404" s="26">
        <v>25813</v>
      </c>
      <c r="G404" s="26">
        <v>0</v>
      </c>
      <c r="H404" s="26">
        <v>17084</v>
      </c>
      <c r="I404" s="26">
        <v>0</v>
      </c>
      <c r="J404" s="26">
        <v>7459</v>
      </c>
      <c r="K404" s="26">
        <v>0</v>
      </c>
      <c r="L404" s="26">
        <v>2398</v>
      </c>
      <c r="M404" s="26">
        <v>10992</v>
      </c>
      <c r="N404" s="26">
        <v>0</v>
      </c>
      <c r="O404" s="26">
        <v>14372</v>
      </c>
      <c r="P404" s="26">
        <v>0</v>
      </c>
      <c r="Q404" s="26">
        <v>13</v>
      </c>
      <c r="R404" s="26">
        <v>104934</v>
      </c>
    </row>
    <row r="405" spans="1:18" ht="25.5" x14ac:dyDescent="0.25">
      <c r="A405" s="8" t="s">
        <v>790</v>
      </c>
      <c r="B405" s="6" t="s">
        <v>791</v>
      </c>
      <c r="C405" s="26">
        <v>15063</v>
      </c>
      <c r="D405" s="26">
        <v>1955</v>
      </c>
      <c r="E405" s="26">
        <v>0</v>
      </c>
      <c r="F405" s="26">
        <v>16389</v>
      </c>
      <c r="G405" s="26">
        <v>0</v>
      </c>
      <c r="H405" s="26">
        <v>10847</v>
      </c>
      <c r="I405" s="26">
        <v>0</v>
      </c>
      <c r="J405" s="26">
        <v>4736</v>
      </c>
      <c r="K405" s="26">
        <v>0</v>
      </c>
      <c r="L405" s="26">
        <v>1523</v>
      </c>
      <c r="M405" s="26">
        <v>6979</v>
      </c>
      <c r="N405" s="26">
        <v>0</v>
      </c>
      <c r="O405" s="26">
        <v>9125</v>
      </c>
      <c r="P405" s="26">
        <v>0</v>
      </c>
      <c r="Q405" s="26">
        <v>8</v>
      </c>
      <c r="R405" s="26">
        <v>66625</v>
      </c>
    </row>
    <row r="406" spans="1:18" ht="25.5" x14ac:dyDescent="0.25">
      <c r="A406" s="8" t="s">
        <v>792</v>
      </c>
      <c r="B406" s="6" t="s">
        <v>793</v>
      </c>
      <c r="C406" s="26">
        <v>28651</v>
      </c>
      <c r="D406" s="26">
        <v>3718</v>
      </c>
      <c r="E406" s="26">
        <v>0</v>
      </c>
      <c r="F406" s="26">
        <v>31175</v>
      </c>
      <c r="G406" s="26">
        <v>0</v>
      </c>
      <c r="H406" s="26">
        <v>20632</v>
      </c>
      <c r="I406" s="26">
        <v>0</v>
      </c>
      <c r="J406" s="26">
        <v>9009</v>
      </c>
      <c r="K406" s="26">
        <v>0</v>
      </c>
      <c r="L406" s="26">
        <v>2897</v>
      </c>
      <c r="M406" s="26">
        <v>13275</v>
      </c>
      <c r="N406" s="26">
        <v>0</v>
      </c>
      <c r="O406" s="26">
        <v>17357</v>
      </c>
      <c r="P406" s="26">
        <v>0</v>
      </c>
      <c r="Q406" s="26">
        <v>16</v>
      </c>
      <c r="R406" s="26">
        <v>126730</v>
      </c>
    </row>
    <row r="407" spans="1:18" ht="25.5" x14ac:dyDescent="0.25">
      <c r="A407" s="8" t="s">
        <v>794</v>
      </c>
      <c r="B407" s="6" t="s">
        <v>795</v>
      </c>
      <c r="C407" s="26">
        <v>476209</v>
      </c>
      <c r="D407" s="26">
        <v>61795</v>
      </c>
      <c r="E407" s="26">
        <v>36486</v>
      </c>
      <c r="F407" s="26">
        <v>518144</v>
      </c>
      <c r="G407" s="26">
        <v>39498</v>
      </c>
      <c r="H407" s="26">
        <v>342923</v>
      </c>
      <c r="I407" s="26">
        <v>26913</v>
      </c>
      <c r="J407" s="26">
        <v>149729</v>
      </c>
      <c r="K407" s="26">
        <v>33516</v>
      </c>
      <c r="L407" s="26">
        <v>48143</v>
      </c>
      <c r="M407" s="26">
        <v>220633</v>
      </c>
      <c r="N407" s="26">
        <v>18082</v>
      </c>
      <c r="O407" s="26">
        <v>288481</v>
      </c>
      <c r="P407" s="26">
        <v>29617</v>
      </c>
      <c r="Q407" s="26">
        <v>262</v>
      </c>
      <c r="R407" s="26">
        <v>2290431</v>
      </c>
    </row>
    <row r="408" spans="1:18" ht="25.5" x14ac:dyDescent="0.25">
      <c r="A408" s="8" t="s">
        <v>796</v>
      </c>
      <c r="B408" s="6" t="s">
        <v>797</v>
      </c>
      <c r="C408" s="26">
        <v>100737</v>
      </c>
      <c r="D408" s="26">
        <v>13072</v>
      </c>
      <c r="E408" s="26">
        <v>14890</v>
      </c>
      <c r="F408" s="26">
        <v>109608</v>
      </c>
      <c r="G408" s="26">
        <v>16120</v>
      </c>
      <c r="H408" s="26">
        <v>72542</v>
      </c>
      <c r="I408" s="26">
        <v>10983</v>
      </c>
      <c r="J408" s="26">
        <v>31674</v>
      </c>
      <c r="K408" s="26">
        <v>13678</v>
      </c>
      <c r="L408" s="26">
        <v>10184</v>
      </c>
      <c r="M408" s="26">
        <v>46673</v>
      </c>
      <c r="N408" s="26">
        <v>7380</v>
      </c>
      <c r="O408" s="26">
        <v>61025</v>
      </c>
      <c r="P408" s="26">
        <v>12087</v>
      </c>
      <c r="Q408" s="26">
        <v>55</v>
      </c>
      <c r="R408" s="26">
        <v>520708</v>
      </c>
    </row>
    <row r="409" spans="1:18" ht="25.5" x14ac:dyDescent="0.25">
      <c r="A409" s="8" t="s">
        <v>798</v>
      </c>
      <c r="B409" s="6" t="s">
        <v>799</v>
      </c>
      <c r="C409" s="26">
        <v>555970</v>
      </c>
      <c r="D409" s="26">
        <v>72146</v>
      </c>
      <c r="E409" s="26">
        <v>136134</v>
      </c>
      <c r="F409" s="26">
        <v>604930</v>
      </c>
      <c r="G409" s="26">
        <v>147372</v>
      </c>
      <c r="H409" s="26">
        <v>400361</v>
      </c>
      <c r="I409" s="26">
        <v>100415</v>
      </c>
      <c r="J409" s="26">
        <v>174808</v>
      </c>
      <c r="K409" s="26">
        <v>125053</v>
      </c>
      <c r="L409" s="26">
        <v>56206</v>
      </c>
      <c r="M409" s="26">
        <v>257587</v>
      </c>
      <c r="N409" s="26">
        <v>67467</v>
      </c>
      <c r="O409" s="26">
        <v>336799</v>
      </c>
      <c r="P409" s="26">
        <v>110506</v>
      </c>
      <c r="Q409" s="26">
        <v>306</v>
      </c>
      <c r="R409" s="26">
        <v>3146060</v>
      </c>
    </row>
    <row r="410" spans="1:18" ht="25.5" x14ac:dyDescent="0.25">
      <c r="A410" s="8" t="s">
        <v>800</v>
      </c>
      <c r="B410" s="6" t="s">
        <v>801</v>
      </c>
      <c r="C410" s="26">
        <v>18752</v>
      </c>
      <c r="D410" s="26">
        <v>2433</v>
      </c>
      <c r="E410" s="26">
        <v>4240</v>
      </c>
      <c r="F410" s="26">
        <v>20403</v>
      </c>
      <c r="G410" s="26">
        <v>4590</v>
      </c>
      <c r="H410" s="26">
        <v>13503</v>
      </c>
      <c r="I410" s="26">
        <v>3128</v>
      </c>
      <c r="J410" s="26">
        <v>5896</v>
      </c>
      <c r="K410" s="26">
        <v>3895</v>
      </c>
      <c r="L410" s="26">
        <v>1896</v>
      </c>
      <c r="M410" s="26">
        <v>8688</v>
      </c>
      <c r="N410" s="26">
        <v>2101</v>
      </c>
      <c r="O410" s="26">
        <v>11360</v>
      </c>
      <c r="P410" s="26">
        <v>3442</v>
      </c>
      <c r="Q410" s="26">
        <v>10</v>
      </c>
      <c r="R410" s="26">
        <v>104337</v>
      </c>
    </row>
    <row r="411" spans="1:18" ht="25.5" x14ac:dyDescent="0.25">
      <c r="A411" s="8" t="s">
        <v>802</v>
      </c>
      <c r="B411" s="6" t="s">
        <v>803</v>
      </c>
      <c r="C411" s="26">
        <v>481760</v>
      </c>
      <c r="D411" s="26">
        <v>62516</v>
      </c>
      <c r="E411" s="26">
        <v>73500</v>
      </c>
      <c r="F411" s="26">
        <v>524185</v>
      </c>
      <c r="G411" s="26">
        <v>79568</v>
      </c>
      <c r="H411" s="26">
        <v>346921</v>
      </c>
      <c r="I411" s="26">
        <v>54215</v>
      </c>
      <c r="J411" s="26">
        <v>151475</v>
      </c>
      <c r="K411" s="26">
        <v>67517</v>
      </c>
      <c r="L411" s="26">
        <v>48704</v>
      </c>
      <c r="M411" s="26">
        <v>223205</v>
      </c>
      <c r="N411" s="26">
        <v>36426</v>
      </c>
      <c r="O411" s="26">
        <v>291844</v>
      </c>
      <c r="P411" s="26">
        <v>59663</v>
      </c>
      <c r="Q411" s="26">
        <v>265</v>
      </c>
      <c r="R411" s="26">
        <v>2501764</v>
      </c>
    </row>
    <row r="412" spans="1:18" ht="25.5" x14ac:dyDescent="0.25">
      <c r="A412" s="8" t="s">
        <v>804</v>
      </c>
      <c r="B412" s="6" t="s">
        <v>805</v>
      </c>
      <c r="C412" s="26">
        <v>9161</v>
      </c>
      <c r="D412" s="26">
        <v>1189</v>
      </c>
      <c r="E412" s="26">
        <v>0</v>
      </c>
      <c r="F412" s="26">
        <v>9968</v>
      </c>
      <c r="G412" s="26">
        <v>0</v>
      </c>
      <c r="H412" s="26">
        <v>6597</v>
      </c>
      <c r="I412" s="26">
        <v>0</v>
      </c>
      <c r="J412" s="26">
        <v>2880</v>
      </c>
      <c r="K412" s="26">
        <v>0</v>
      </c>
      <c r="L412" s="26">
        <v>926</v>
      </c>
      <c r="M412" s="26">
        <v>4245</v>
      </c>
      <c r="N412" s="26">
        <v>0</v>
      </c>
      <c r="O412" s="26">
        <v>5550</v>
      </c>
      <c r="P412" s="26">
        <v>0</v>
      </c>
      <c r="Q412" s="26">
        <v>5</v>
      </c>
      <c r="R412" s="26">
        <v>40521</v>
      </c>
    </row>
    <row r="413" spans="1:18" ht="25.5" x14ac:dyDescent="0.25">
      <c r="A413" s="8" t="s">
        <v>806</v>
      </c>
      <c r="B413" s="6" t="s">
        <v>807</v>
      </c>
      <c r="C413" s="26">
        <v>59220</v>
      </c>
      <c r="D413" s="26">
        <v>7685</v>
      </c>
      <c r="E413" s="26">
        <v>6040</v>
      </c>
      <c r="F413" s="26">
        <v>64435</v>
      </c>
      <c r="G413" s="26">
        <v>6538</v>
      </c>
      <c r="H413" s="26">
        <v>42645</v>
      </c>
      <c r="I413" s="26">
        <v>4455</v>
      </c>
      <c r="J413" s="26">
        <v>18620</v>
      </c>
      <c r="K413" s="26">
        <v>5548</v>
      </c>
      <c r="L413" s="26">
        <v>5987</v>
      </c>
      <c r="M413" s="26">
        <v>27437</v>
      </c>
      <c r="N413" s="26">
        <v>2993</v>
      </c>
      <c r="O413" s="26">
        <v>35875</v>
      </c>
      <c r="P413" s="26">
        <v>4903</v>
      </c>
      <c r="Q413" s="26">
        <v>33</v>
      </c>
      <c r="R413" s="26">
        <v>292414</v>
      </c>
    </row>
    <row r="414" spans="1:18" ht="25.5" x14ac:dyDescent="0.25">
      <c r="A414" s="8" t="s">
        <v>808</v>
      </c>
      <c r="B414" s="6" t="s">
        <v>809</v>
      </c>
      <c r="C414" s="26">
        <v>22900</v>
      </c>
      <c r="D414" s="26">
        <v>2972</v>
      </c>
      <c r="E414" s="26">
        <v>2025</v>
      </c>
      <c r="F414" s="26">
        <v>24917</v>
      </c>
      <c r="G414" s="26">
        <v>2192</v>
      </c>
      <c r="H414" s="26">
        <v>16491</v>
      </c>
      <c r="I414" s="26">
        <v>1493</v>
      </c>
      <c r="J414" s="26">
        <v>7200</v>
      </c>
      <c r="K414" s="26">
        <v>1860</v>
      </c>
      <c r="L414" s="26">
        <v>2315</v>
      </c>
      <c r="M414" s="26">
        <v>10610</v>
      </c>
      <c r="N414" s="26">
        <v>1003</v>
      </c>
      <c r="O414" s="26">
        <v>13873</v>
      </c>
      <c r="P414" s="26">
        <v>1644</v>
      </c>
      <c r="Q414" s="26">
        <v>13</v>
      </c>
      <c r="R414" s="26">
        <v>111508</v>
      </c>
    </row>
    <row r="415" spans="1:18" ht="25.5" x14ac:dyDescent="0.25">
      <c r="A415" s="8" t="s">
        <v>810</v>
      </c>
      <c r="B415" s="6" t="s">
        <v>811</v>
      </c>
      <c r="C415" s="26">
        <v>47778</v>
      </c>
      <c r="D415" s="26">
        <v>6200</v>
      </c>
      <c r="E415" s="26">
        <v>9880</v>
      </c>
      <c r="F415" s="26">
        <v>51985</v>
      </c>
      <c r="G415" s="26">
        <v>10696</v>
      </c>
      <c r="H415" s="26">
        <v>34405</v>
      </c>
      <c r="I415" s="26">
        <v>7288</v>
      </c>
      <c r="J415" s="26">
        <v>15022</v>
      </c>
      <c r="K415" s="26">
        <v>9076</v>
      </c>
      <c r="L415" s="26">
        <v>4830</v>
      </c>
      <c r="M415" s="26">
        <v>22136</v>
      </c>
      <c r="N415" s="26">
        <v>4897</v>
      </c>
      <c r="O415" s="26">
        <v>28943</v>
      </c>
      <c r="P415" s="26">
        <v>8020</v>
      </c>
      <c r="Q415" s="26">
        <v>26</v>
      </c>
      <c r="R415" s="26">
        <v>261182</v>
      </c>
    </row>
    <row r="416" spans="1:18" ht="25.5" x14ac:dyDescent="0.25">
      <c r="A416" s="8" t="s">
        <v>812</v>
      </c>
      <c r="B416" s="6" t="s">
        <v>813</v>
      </c>
      <c r="C416" s="26">
        <v>179334</v>
      </c>
      <c r="D416" s="26">
        <v>23271</v>
      </c>
      <c r="E416" s="26">
        <v>21286</v>
      </c>
      <c r="F416" s="26">
        <v>195126</v>
      </c>
      <c r="G416" s="26">
        <v>23043</v>
      </c>
      <c r="H416" s="26">
        <v>129140</v>
      </c>
      <c r="I416" s="26">
        <v>15701</v>
      </c>
      <c r="J416" s="26">
        <v>56386</v>
      </c>
      <c r="K416" s="26">
        <v>19553</v>
      </c>
      <c r="L416" s="26">
        <v>18130</v>
      </c>
      <c r="M416" s="26">
        <v>83087</v>
      </c>
      <c r="N416" s="26">
        <v>10549</v>
      </c>
      <c r="O416" s="26">
        <v>108638</v>
      </c>
      <c r="P416" s="26">
        <v>17279</v>
      </c>
      <c r="Q416" s="26">
        <v>99</v>
      </c>
      <c r="R416" s="26">
        <v>900622</v>
      </c>
    </row>
    <row r="417" spans="1:18" ht="25.5" x14ac:dyDescent="0.25">
      <c r="A417" s="8" t="s">
        <v>814</v>
      </c>
      <c r="B417" s="6" t="s">
        <v>815</v>
      </c>
      <c r="C417" s="26">
        <v>75961</v>
      </c>
      <c r="D417" s="26">
        <v>9857</v>
      </c>
      <c r="E417" s="26">
        <v>0</v>
      </c>
      <c r="F417" s="26">
        <v>82650</v>
      </c>
      <c r="G417" s="26">
        <v>0</v>
      </c>
      <c r="H417" s="26">
        <v>54700</v>
      </c>
      <c r="I417" s="26">
        <v>0</v>
      </c>
      <c r="J417" s="26">
        <v>23884</v>
      </c>
      <c r="K417" s="26">
        <v>0</v>
      </c>
      <c r="L417" s="26">
        <v>7679</v>
      </c>
      <c r="M417" s="26">
        <v>35193</v>
      </c>
      <c r="N417" s="26">
        <v>0</v>
      </c>
      <c r="O417" s="26">
        <v>46016</v>
      </c>
      <c r="P417" s="26">
        <v>0</v>
      </c>
      <c r="Q417" s="26">
        <v>42</v>
      </c>
      <c r="R417" s="26">
        <v>335982</v>
      </c>
    </row>
    <row r="418" spans="1:18" ht="25.5" x14ac:dyDescent="0.25">
      <c r="A418" s="8" t="s">
        <v>816</v>
      </c>
      <c r="B418" s="6" t="s">
        <v>817</v>
      </c>
      <c r="C418" s="26">
        <v>8151</v>
      </c>
      <c r="D418" s="26">
        <v>1058</v>
      </c>
      <c r="E418" s="26">
        <v>2222</v>
      </c>
      <c r="F418" s="26">
        <v>8869</v>
      </c>
      <c r="G418" s="26">
        <v>2405</v>
      </c>
      <c r="H418" s="26">
        <v>5870</v>
      </c>
      <c r="I418" s="26">
        <v>1639</v>
      </c>
      <c r="J418" s="26">
        <v>2563</v>
      </c>
      <c r="K418" s="26">
        <v>2041</v>
      </c>
      <c r="L418" s="26">
        <v>824</v>
      </c>
      <c r="M418" s="26">
        <v>3776</v>
      </c>
      <c r="N418" s="26">
        <v>1101</v>
      </c>
      <c r="O418" s="26">
        <v>4938</v>
      </c>
      <c r="P418" s="26">
        <v>1804</v>
      </c>
      <c r="Q418" s="26">
        <v>4</v>
      </c>
      <c r="R418" s="26">
        <v>47265</v>
      </c>
    </row>
    <row r="419" spans="1:18" ht="25.5" x14ac:dyDescent="0.25">
      <c r="A419" s="8" t="s">
        <v>818</v>
      </c>
      <c r="B419" s="6" t="s">
        <v>819</v>
      </c>
      <c r="C419" s="26">
        <v>288054</v>
      </c>
      <c r="D419" s="26">
        <v>37380</v>
      </c>
      <c r="E419" s="26">
        <v>56352</v>
      </c>
      <c r="F419" s="26">
        <v>313421</v>
      </c>
      <c r="G419" s="26">
        <v>61004</v>
      </c>
      <c r="H419" s="26">
        <v>207431</v>
      </c>
      <c r="I419" s="26">
        <v>41566</v>
      </c>
      <c r="J419" s="26">
        <v>90570</v>
      </c>
      <c r="K419" s="26">
        <v>51765</v>
      </c>
      <c r="L419" s="26">
        <v>29121</v>
      </c>
      <c r="M419" s="26">
        <v>133459</v>
      </c>
      <c r="N419" s="26">
        <v>27928</v>
      </c>
      <c r="O419" s="26">
        <v>174500</v>
      </c>
      <c r="P419" s="26">
        <v>45743</v>
      </c>
      <c r="Q419" s="26">
        <v>159</v>
      </c>
      <c r="R419" s="26">
        <v>1558453</v>
      </c>
    </row>
    <row r="420" spans="1:18" ht="25.5" x14ac:dyDescent="0.25">
      <c r="A420" s="8" t="s">
        <v>820</v>
      </c>
      <c r="B420" s="6" t="s">
        <v>821</v>
      </c>
      <c r="C420" s="26">
        <v>28512</v>
      </c>
      <c r="D420" s="26">
        <v>3700</v>
      </c>
      <c r="E420" s="26">
        <v>0</v>
      </c>
      <c r="F420" s="26">
        <v>31023</v>
      </c>
      <c r="G420" s="26">
        <v>0</v>
      </c>
      <c r="H420" s="26">
        <v>20532</v>
      </c>
      <c r="I420" s="26">
        <v>0</v>
      </c>
      <c r="J420" s="26">
        <v>8965</v>
      </c>
      <c r="K420" s="26">
        <v>0</v>
      </c>
      <c r="L420" s="26">
        <v>2882</v>
      </c>
      <c r="M420" s="26">
        <v>13210</v>
      </c>
      <c r="N420" s="26">
        <v>0</v>
      </c>
      <c r="O420" s="26">
        <v>17272</v>
      </c>
      <c r="P420" s="26">
        <v>0</v>
      </c>
      <c r="Q420" s="26">
        <v>16</v>
      </c>
      <c r="R420" s="26">
        <v>126112</v>
      </c>
    </row>
    <row r="421" spans="1:18" ht="25.5" x14ac:dyDescent="0.25">
      <c r="A421" s="8" t="s">
        <v>822</v>
      </c>
      <c r="B421" s="6" t="s">
        <v>823</v>
      </c>
      <c r="C421" s="26">
        <v>7152</v>
      </c>
      <c r="D421" s="26">
        <v>928</v>
      </c>
      <c r="E421" s="26">
        <v>803</v>
      </c>
      <c r="F421" s="26">
        <v>7782</v>
      </c>
      <c r="G421" s="26">
        <v>870</v>
      </c>
      <c r="H421" s="26">
        <v>5150</v>
      </c>
      <c r="I421" s="26">
        <v>593</v>
      </c>
      <c r="J421" s="26">
        <v>2249</v>
      </c>
      <c r="K421" s="26">
        <v>738</v>
      </c>
      <c r="L421" s="26">
        <v>723</v>
      </c>
      <c r="M421" s="26">
        <v>3314</v>
      </c>
      <c r="N421" s="26">
        <v>398</v>
      </c>
      <c r="O421" s="26">
        <v>4333</v>
      </c>
      <c r="P421" s="26">
        <v>652</v>
      </c>
      <c r="Q421" s="26">
        <v>4</v>
      </c>
      <c r="R421" s="26">
        <v>35689</v>
      </c>
    </row>
    <row r="422" spans="1:18" ht="25.5" x14ac:dyDescent="0.25">
      <c r="A422" s="8" t="s">
        <v>824</v>
      </c>
      <c r="B422" s="6" t="s">
        <v>825</v>
      </c>
      <c r="C422" s="26">
        <v>49413</v>
      </c>
      <c r="D422" s="26">
        <v>6412</v>
      </c>
      <c r="E422" s="26">
        <v>8742</v>
      </c>
      <c r="F422" s="26">
        <v>53764</v>
      </c>
      <c r="G422" s="26">
        <v>9463</v>
      </c>
      <c r="H422" s="26">
        <v>35583</v>
      </c>
      <c r="I422" s="26">
        <v>6448</v>
      </c>
      <c r="J422" s="26">
        <v>15536</v>
      </c>
      <c r="K422" s="26">
        <v>8030</v>
      </c>
      <c r="L422" s="26">
        <v>4995</v>
      </c>
      <c r="M422" s="26">
        <v>22894</v>
      </c>
      <c r="N422" s="26">
        <v>4332</v>
      </c>
      <c r="O422" s="26">
        <v>29934</v>
      </c>
      <c r="P422" s="26">
        <v>7096</v>
      </c>
      <c r="Q422" s="26">
        <v>27</v>
      </c>
      <c r="R422" s="26">
        <v>262669</v>
      </c>
    </row>
    <row r="423" spans="1:18" ht="25.5" x14ac:dyDescent="0.25">
      <c r="A423" s="8" t="s">
        <v>826</v>
      </c>
      <c r="B423" s="6" t="s">
        <v>827</v>
      </c>
      <c r="C423" s="26">
        <v>3489849</v>
      </c>
      <c r="D423" s="26">
        <v>452861</v>
      </c>
      <c r="E423" s="26">
        <v>166342</v>
      </c>
      <c r="F423" s="26">
        <v>3797169</v>
      </c>
      <c r="G423" s="26">
        <v>180074</v>
      </c>
      <c r="H423" s="26">
        <v>2513080</v>
      </c>
      <c r="I423" s="26">
        <v>122697</v>
      </c>
      <c r="J423" s="26">
        <v>1097278</v>
      </c>
      <c r="K423" s="26">
        <v>152802</v>
      </c>
      <c r="L423" s="26">
        <v>352809</v>
      </c>
      <c r="M423" s="26">
        <v>1616887</v>
      </c>
      <c r="N423" s="26">
        <v>82438</v>
      </c>
      <c r="O423" s="26">
        <v>2114104</v>
      </c>
      <c r="P423" s="26">
        <v>135027</v>
      </c>
      <c r="Q423" s="26">
        <v>1922</v>
      </c>
      <c r="R423" s="26">
        <v>16275339</v>
      </c>
    </row>
    <row r="424" spans="1:18" ht="25.5" x14ac:dyDescent="0.25">
      <c r="A424" s="8" t="s">
        <v>828</v>
      </c>
      <c r="B424" s="6" t="s">
        <v>829</v>
      </c>
      <c r="C424" s="26">
        <v>112190</v>
      </c>
      <c r="D424" s="26">
        <v>14558</v>
      </c>
      <c r="E424" s="26">
        <v>70831</v>
      </c>
      <c r="F424" s="26">
        <v>122069</v>
      </c>
      <c r="G424" s="26">
        <v>76678</v>
      </c>
      <c r="H424" s="26">
        <v>80789</v>
      </c>
      <c r="I424" s="26">
        <v>52246</v>
      </c>
      <c r="J424" s="26">
        <v>35275</v>
      </c>
      <c r="K424" s="26">
        <v>65065</v>
      </c>
      <c r="L424" s="26">
        <v>11342</v>
      </c>
      <c r="M424" s="26">
        <v>51979</v>
      </c>
      <c r="N424" s="26">
        <v>35103</v>
      </c>
      <c r="O424" s="26">
        <v>67963</v>
      </c>
      <c r="P424" s="26">
        <v>57496</v>
      </c>
      <c r="Q424" s="26">
        <v>62</v>
      </c>
      <c r="R424" s="26">
        <v>853646</v>
      </c>
    </row>
    <row r="425" spans="1:18" ht="25.5" x14ac:dyDescent="0.25">
      <c r="A425" s="8" t="s">
        <v>830</v>
      </c>
      <c r="B425" s="6" t="s">
        <v>831</v>
      </c>
      <c r="C425" s="26">
        <v>87475</v>
      </c>
      <c r="D425" s="26">
        <v>11351</v>
      </c>
      <c r="E425" s="26">
        <v>5151</v>
      </c>
      <c r="F425" s="26">
        <v>95179</v>
      </c>
      <c r="G425" s="26">
        <v>5576</v>
      </c>
      <c r="H425" s="26">
        <v>62992</v>
      </c>
      <c r="I425" s="26">
        <v>3799</v>
      </c>
      <c r="J425" s="26">
        <v>27504</v>
      </c>
      <c r="K425" s="26">
        <v>4731</v>
      </c>
      <c r="L425" s="26">
        <v>8843</v>
      </c>
      <c r="M425" s="26">
        <v>40528</v>
      </c>
      <c r="N425" s="26">
        <v>2553</v>
      </c>
      <c r="O425" s="26">
        <v>52991</v>
      </c>
      <c r="P425" s="26">
        <v>4181</v>
      </c>
      <c r="Q425" s="26">
        <v>48</v>
      </c>
      <c r="R425" s="26">
        <v>412902</v>
      </c>
    </row>
    <row r="426" spans="1:18" ht="25.5" x14ac:dyDescent="0.25">
      <c r="A426" s="8" t="s">
        <v>832</v>
      </c>
      <c r="B426" s="6" t="s">
        <v>833</v>
      </c>
      <c r="C426" s="26">
        <v>4542</v>
      </c>
      <c r="D426" s="26">
        <v>589</v>
      </c>
      <c r="E426" s="26">
        <v>1542</v>
      </c>
      <c r="F426" s="26">
        <v>4942</v>
      </c>
      <c r="G426" s="26">
        <v>1669</v>
      </c>
      <c r="H426" s="26">
        <v>3271</v>
      </c>
      <c r="I426" s="26">
        <v>1137</v>
      </c>
      <c r="J426" s="26">
        <v>1428</v>
      </c>
      <c r="K426" s="26">
        <v>1416</v>
      </c>
      <c r="L426" s="26">
        <v>459</v>
      </c>
      <c r="M426" s="26">
        <v>2104</v>
      </c>
      <c r="N426" s="26">
        <v>764</v>
      </c>
      <c r="O426" s="26">
        <v>2751</v>
      </c>
      <c r="P426" s="26">
        <v>1252</v>
      </c>
      <c r="Q426" s="26">
        <v>3</v>
      </c>
      <c r="R426" s="26">
        <v>27869</v>
      </c>
    </row>
    <row r="427" spans="1:18" ht="25.5" x14ac:dyDescent="0.25">
      <c r="A427" s="8" t="s">
        <v>834</v>
      </c>
      <c r="B427" s="6" t="s">
        <v>835</v>
      </c>
      <c r="C427" s="26">
        <v>112091</v>
      </c>
      <c r="D427" s="26">
        <v>14546</v>
      </c>
      <c r="E427" s="26">
        <v>59865</v>
      </c>
      <c r="F427" s="26">
        <v>121962</v>
      </c>
      <c r="G427" s="26">
        <v>64807</v>
      </c>
      <c r="H427" s="26">
        <v>80718</v>
      </c>
      <c r="I427" s="26">
        <v>44158</v>
      </c>
      <c r="J427" s="26">
        <v>35244</v>
      </c>
      <c r="K427" s="26">
        <v>54992</v>
      </c>
      <c r="L427" s="26">
        <v>11332</v>
      </c>
      <c r="M427" s="26">
        <v>51933</v>
      </c>
      <c r="N427" s="26">
        <v>29669</v>
      </c>
      <c r="O427" s="26">
        <v>67903</v>
      </c>
      <c r="P427" s="26">
        <v>48595</v>
      </c>
      <c r="Q427" s="26">
        <v>62</v>
      </c>
      <c r="R427" s="26">
        <v>797877</v>
      </c>
    </row>
    <row r="428" spans="1:18" ht="38.25" x14ac:dyDescent="0.25">
      <c r="A428" s="8" t="s">
        <v>836</v>
      </c>
      <c r="B428" s="6" t="s">
        <v>837</v>
      </c>
      <c r="C428" s="26">
        <v>132620</v>
      </c>
      <c r="D428" s="26">
        <v>17210</v>
      </c>
      <c r="E428" s="26">
        <v>44114</v>
      </c>
      <c r="F428" s="26">
        <v>144299</v>
      </c>
      <c r="G428" s="26">
        <v>47756</v>
      </c>
      <c r="H428" s="26">
        <v>95501</v>
      </c>
      <c r="I428" s="26">
        <v>32540</v>
      </c>
      <c r="J428" s="26">
        <v>41698</v>
      </c>
      <c r="K428" s="26">
        <v>40524</v>
      </c>
      <c r="L428" s="26">
        <v>13407</v>
      </c>
      <c r="M428" s="26">
        <v>61444</v>
      </c>
      <c r="N428" s="26">
        <v>21863</v>
      </c>
      <c r="O428" s="26">
        <v>80340</v>
      </c>
      <c r="P428" s="26">
        <v>35810</v>
      </c>
      <c r="Q428" s="26">
        <v>73</v>
      </c>
      <c r="R428" s="26">
        <v>809199</v>
      </c>
    </row>
    <row r="429" spans="1:18" ht="25.5" x14ac:dyDescent="0.25">
      <c r="A429" s="8" t="s">
        <v>838</v>
      </c>
      <c r="B429" s="6" t="s">
        <v>839</v>
      </c>
      <c r="C429" s="26">
        <v>7396</v>
      </c>
      <c r="D429" s="26">
        <v>960</v>
      </c>
      <c r="E429" s="26">
        <v>840</v>
      </c>
      <c r="F429" s="26">
        <v>8048</v>
      </c>
      <c r="G429" s="26">
        <v>909</v>
      </c>
      <c r="H429" s="26">
        <v>5326</v>
      </c>
      <c r="I429" s="26">
        <v>619</v>
      </c>
      <c r="J429" s="26">
        <v>2326</v>
      </c>
      <c r="K429" s="26">
        <v>772</v>
      </c>
      <c r="L429" s="26">
        <v>748</v>
      </c>
      <c r="M429" s="26">
        <v>3427</v>
      </c>
      <c r="N429" s="26">
        <v>416</v>
      </c>
      <c r="O429" s="26">
        <v>4481</v>
      </c>
      <c r="P429" s="26">
        <v>682</v>
      </c>
      <c r="Q429" s="26">
        <v>4</v>
      </c>
      <c r="R429" s="26">
        <v>36954</v>
      </c>
    </row>
    <row r="430" spans="1:18" ht="25.5" x14ac:dyDescent="0.25">
      <c r="A430" s="8" t="s">
        <v>840</v>
      </c>
      <c r="B430" s="6" t="s">
        <v>841</v>
      </c>
      <c r="C430" s="26">
        <v>15950</v>
      </c>
      <c r="D430" s="26">
        <v>2070</v>
      </c>
      <c r="E430" s="26">
        <v>0</v>
      </c>
      <c r="F430" s="26">
        <v>17355</v>
      </c>
      <c r="G430" s="26">
        <v>0</v>
      </c>
      <c r="H430" s="26">
        <v>11486</v>
      </c>
      <c r="I430" s="26">
        <v>0</v>
      </c>
      <c r="J430" s="26">
        <v>5015</v>
      </c>
      <c r="K430" s="26">
        <v>0</v>
      </c>
      <c r="L430" s="26">
        <v>1613</v>
      </c>
      <c r="M430" s="26">
        <v>7390</v>
      </c>
      <c r="N430" s="26">
        <v>0</v>
      </c>
      <c r="O430" s="26">
        <v>9663</v>
      </c>
      <c r="P430" s="26">
        <v>0</v>
      </c>
      <c r="Q430" s="26">
        <v>9</v>
      </c>
      <c r="R430" s="26">
        <v>70551</v>
      </c>
    </row>
    <row r="431" spans="1:18" ht="25.5" x14ac:dyDescent="0.25">
      <c r="A431" s="8" t="s">
        <v>842</v>
      </c>
      <c r="B431" s="6" t="s">
        <v>843</v>
      </c>
      <c r="C431" s="26">
        <v>56997</v>
      </c>
      <c r="D431" s="26">
        <v>7396</v>
      </c>
      <c r="E431" s="26">
        <v>16769</v>
      </c>
      <c r="F431" s="26">
        <v>62017</v>
      </c>
      <c r="G431" s="26">
        <v>18153</v>
      </c>
      <c r="H431" s="26">
        <v>41045</v>
      </c>
      <c r="I431" s="26">
        <v>12369</v>
      </c>
      <c r="J431" s="26">
        <v>17921</v>
      </c>
      <c r="K431" s="26">
        <v>15404</v>
      </c>
      <c r="L431" s="26">
        <v>5762</v>
      </c>
      <c r="M431" s="26">
        <v>26408</v>
      </c>
      <c r="N431" s="26">
        <v>8310</v>
      </c>
      <c r="O431" s="26">
        <v>34528</v>
      </c>
      <c r="P431" s="26">
        <v>13612</v>
      </c>
      <c r="Q431" s="26">
        <v>31</v>
      </c>
      <c r="R431" s="26">
        <v>336722</v>
      </c>
    </row>
    <row r="432" spans="1:18" ht="25.5" x14ac:dyDescent="0.25">
      <c r="A432" s="8" t="s">
        <v>844</v>
      </c>
      <c r="B432" s="6" t="s">
        <v>845</v>
      </c>
      <c r="C432" s="26">
        <v>10877</v>
      </c>
      <c r="D432" s="26">
        <v>1412</v>
      </c>
      <c r="E432" s="26">
        <v>2651</v>
      </c>
      <c r="F432" s="26">
        <v>11835</v>
      </c>
      <c r="G432" s="26">
        <v>2870</v>
      </c>
      <c r="H432" s="26">
        <v>7833</v>
      </c>
      <c r="I432" s="26">
        <v>1956</v>
      </c>
      <c r="J432" s="26">
        <v>3420</v>
      </c>
      <c r="K432" s="26">
        <v>2436</v>
      </c>
      <c r="L432" s="26">
        <v>1100</v>
      </c>
      <c r="M432" s="26">
        <v>5040</v>
      </c>
      <c r="N432" s="26">
        <v>1314</v>
      </c>
      <c r="O432" s="26">
        <v>6589</v>
      </c>
      <c r="P432" s="26">
        <v>2152</v>
      </c>
      <c r="Q432" s="26">
        <v>6</v>
      </c>
      <c r="R432" s="26">
        <v>61491</v>
      </c>
    </row>
    <row r="433" spans="1:18" ht="25.5" x14ac:dyDescent="0.25">
      <c r="A433" s="8" t="s">
        <v>846</v>
      </c>
      <c r="B433" s="6" t="s">
        <v>847</v>
      </c>
      <c r="C433" s="26">
        <v>5522</v>
      </c>
      <c r="D433" s="26">
        <v>716</v>
      </c>
      <c r="E433" s="26">
        <v>0</v>
      </c>
      <c r="F433" s="26">
        <v>6008</v>
      </c>
      <c r="G433" s="26">
        <v>0</v>
      </c>
      <c r="H433" s="26">
        <v>3976</v>
      </c>
      <c r="I433" s="26">
        <v>0</v>
      </c>
      <c r="J433" s="26">
        <v>1736</v>
      </c>
      <c r="K433" s="26">
        <v>0</v>
      </c>
      <c r="L433" s="26">
        <v>558</v>
      </c>
      <c r="M433" s="26">
        <v>2558</v>
      </c>
      <c r="N433" s="26">
        <v>0</v>
      </c>
      <c r="O433" s="26">
        <v>3345</v>
      </c>
      <c r="P433" s="26">
        <v>0</v>
      </c>
      <c r="Q433" s="26">
        <v>3</v>
      </c>
      <c r="R433" s="26">
        <v>24422</v>
      </c>
    </row>
    <row r="434" spans="1:18" ht="25.5" x14ac:dyDescent="0.25">
      <c r="A434" s="8" t="s">
        <v>848</v>
      </c>
      <c r="B434" s="6" t="s">
        <v>849</v>
      </c>
      <c r="C434" s="26">
        <v>32637</v>
      </c>
      <c r="D434" s="26">
        <v>4235</v>
      </c>
      <c r="E434" s="26">
        <v>1931</v>
      </c>
      <c r="F434" s="26">
        <v>35511</v>
      </c>
      <c r="G434" s="26">
        <v>2090</v>
      </c>
      <c r="H434" s="26">
        <v>23502</v>
      </c>
      <c r="I434" s="26">
        <v>1424</v>
      </c>
      <c r="J434" s="26">
        <v>10262</v>
      </c>
      <c r="K434" s="26">
        <v>1774</v>
      </c>
      <c r="L434" s="26">
        <v>3299</v>
      </c>
      <c r="M434" s="26">
        <v>15121</v>
      </c>
      <c r="N434" s="26">
        <v>957</v>
      </c>
      <c r="O434" s="26">
        <v>19771</v>
      </c>
      <c r="P434" s="26">
        <v>1567</v>
      </c>
      <c r="Q434" s="26">
        <v>18</v>
      </c>
      <c r="R434" s="26">
        <v>154099</v>
      </c>
    </row>
    <row r="435" spans="1:18" ht="25.5" x14ac:dyDescent="0.25">
      <c r="A435" s="8" t="s">
        <v>850</v>
      </c>
      <c r="B435" s="6" t="s">
        <v>851</v>
      </c>
      <c r="C435" s="26">
        <v>37822</v>
      </c>
      <c r="D435" s="26">
        <v>4908</v>
      </c>
      <c r="E435" s="26">
        <v>7298</v>
      </c>
      <c r="F435" s="26">
        <v>41152</v>
      </c>
      <c r="G435" s="26">
        <v>7900</v>
      </c>
      <c r="H435" s="26">
        <v>27236</v>
      </c>
      <c r="I435" s="26">
        <v>5383</v>
      </c>
      <c r="J435" s="26">
        <v>11892</v>
      </c>
      <c r="K435" s="26">
        <v>6704</v>
      </c>
      <c r="L435" s="26">
        <v>3824</v>
      </c>
      <c r="M435" s="26">
        <v>17523</v>
      </c>
      <c r="N435" s="26">
        <v>3617</v>
      </c>
      <c r="O435" s="26">
        <v>22912</v>
      </c>
      <c r="P435" s="26">
        <v>5924</v>
      </c>
      <c r="Q435" s="26">
        <v>21</v>
      </c>
      <c r="R435" s="26">
        <v>204116</v>
      </c>
    </row>
    <row r="436" spans="1:18" ht="25.5" x14ac:dyDescent="0.25">
      <c r="A436" s="8" t="s">
        <v>852</v>
      </c>
      <c r="B436" s="6" t="s">
        <v>853</v>
      </c>
      <c r="C436" s="26">
        <v>74984</v>
      </c>
      <c r="D436" s="26">
        <v>9730</v>
      </c>
      <c r="E436" s="26">
        <v>0</v>
      </c>
      <c r="F436" s="26">
        <v>81587</v>
      </c>
      <c r="G436" s="26">
        <v>0</v>
      </c>
      <c r="H436" s="26">
        <v>53997</v>
      </c>
      <c r="I436" s="26">
        <v>0</v>
      </c>
      <c r="J436" s="26">
        <v>23576</v>
      </c>
      <c r="K436" s="26">
        <v>0</v>
      </c>
      <c r="L436" s="26">
        <v>7580</v>
      </c>
      <c r="M436" s="26">
        <v>34741</v>
      </c>
      <c r="N436" s="26">
        <v>0</v>
      </c>
      <c r="O436" s="26">
        <v>45424</v>
      </c>
      <c r="P436" s="26">
        <v>0</v>
      </c>
      <c r="Q436" s="26">
        <v>41</v>
      </c>
      <c r="R436" s="26">
        <v>331660</v>
      </c>
    </row>
    <row r="437" spans="1:18" ht="25.5" x14ac:dyDescent="0.25">
      <c r="A437" s="8" t="s">
        <v>854</v>
      </c>
      <c r="B437" s="6" t="s">
        <v>855</v>
      </c>
      <c r="C437" s="26">
        <v>151950</v>
      </c>
      <c r="D437" s="26">
        <v>19718</v>
      </c>
      <c r="E437" s="26">
        <v>37974</v>
      </c>
      <c r="F437" s="26">
        <v>165330</v>
      </c>
      <c r="G437" s="26">
        <v>41108</v>
      </c>
      <c r="H437" s="26">
        <v>109421</v>
      </c>
      <c r="I437" s="26">
        <v>28010</v>
      </c>
      <c r="J437" s="26">
        <v>47776</v>
      </c>
      <c r="K437" s="26">
        <v>34883</v>
      </c>
      <c r="L437" s="26">
        <v>15361</v>
      </c>
      <c r="M437" s="26">
        <v>70400</v>
      </c>
      <c r="N437" s="26">
        <v>18819</v>
      </c>
      <c r="O437" s="26">
        <v>92049</v>
      </c>
      <c r="P437" s="26">
        <v>30825</v>
      </c>
      <c r="Q437" s="26">
        <v>84</v>
      </c>
      <c r="R437" s="26">
        <v>863708</v>
      </c>
    </row>
    <row r="438" spans="1:18" ht="25.5" x14ac:dyDescent="0.25">
      <c r="A438" s="8" t="s">
        <v>856</v>
      </c>
      <c r="B438" s="6" t="s">
        <v>857</v>
      </c>
      <c r="C438" s="26">
        <v>16143</v>
      </c>
      <c r="D438" s="26">
        <v>2095</v>
      </c>
      <c r="E438" s="26">
        <v>0</v>
      </c>
      <c r="F438" s="26">
        <v>17565</v>
      </c>
      <c r="G438" s="26">
        <v>0</v>
      </c>
      <c r="H438" s="26">
        <v>11625</v>
      </c>
      <c r="I438" s="26">
        <v>0</v>
      </c>
      <c r="J438" s="26">
        <v>5076</v>
      </c>
      <c r="K438" s="26">
        <v>0</v>
      </c>
      <c r="L438" s="26">
        <v>1632</v>
      </c>
      <c r="M438" s="26">
        <v>7479</v>
      </c>
      <c r="N438" s="26">
        <v>0</v>
      </c>
      <c r="O438" s="26">
        <v>9779</v>
      </c>
      <c r="P438" s="26">
        <v>0</v>
      </c>
      <c r="Q438" s="26">
        <v>9</v>
      </c>
      <c r="R438" s="26">
        <v>71403</v>
      </c>
    </row>
    <row r="439" spans="1:18" ht="25.5" x14ac:dyDescent="0.25">
      <c r="A439" s="8" t="s">
        <v>858</v>
      </c>
      <c r="B439" s="6" t="s">
        <v>859</v>
      </c>
      <c r="C439" s="26">
        <v>12300</v>
      </c>
      <c r="D439" s="26">
        <v>1596</v>
      </c>
      <c r="E439" s="26">
        <v>0</v>
      </c>
      <c r="F439" s="26">
        <v>13383</v>
      </c>
      <c r="G439" s="26">
        <v>0</v>
      </c>
      <c r="H439" s="26">
        <v>8857</v>
      </c>
      <c r="I439" s="26">
        <v>0</v>
      </c>
      <c r="J439" s="26">
        <v>3867</v>
      </c>
      <c r="K439" s="26">
        <v>0</v>
      </c>
      <c r="L439" s="26">
        <v>1244</v>
      </c>
      <c r="M439" s="26">
        <v>5699</v>
      </c>
      <c r="N439" s="26">
        <v>0</v>
      </c>
      <c r="O439" s="26">
        <v>7451</v>
      </c>
      <c r="P439" s="26">
        <v>0</v>
      </c>
      <c r="Q439" s="26">
        <v>7</v>
      </c>
      <c r="R439" s="26">
        <v>54404</v>
      </c>
    </row>
    <row r="440" spans="1:18" ht="25.5" x14ac:dyDescent="0.25">
      <c r="A440" s="8" t="s">
        <v>860</v>
      </c>
      <c r="B440" s="6" t="s">
        <v>861</v>
      </c>
      <c r="C440" s="26">
        <v>4145</v>
      </c>
      <c r="D440" s="26">
        <v>538</v>
      </c>
      <c r="E440" s="26">
        <v>2065</v>
      </c>
      <c r="F440" s="26">
        <v>4510</v>
      </c>
      <c r="G440" s="26">
        <v>2235</v>
      </c>
      <c r="H440" s="26">
        <v>2985</v>
      </c>
      <c r="I440" s="26">
        <v>1523</v>
      </c>
      <c r="J440" s="26">
        <v>1303</v>
      </c>
      <c r="K440" s="26">
        <v>1897</v>
      </c>
      <c r="L440" s="26">
        <v>419</v>
      </c>
      <c r="M440" s="26">
        <v>1920</v>
      </c>
      <c r="N440" s="26">
        <v>1023</v>
      </c>
      <c r="O440" s="26">
        <v>2511</v>
      </c>
      <c r="P440" s="26">
        <v>1676</v>
      </c>
      <c r="Q440" s="26">
        <v>2</v>
      </c>
      <c r="R440" s="26">
        <v>28752</v>
      </c>
    </row>
    <row r="441" spans="1:18" ht="25.5" x14ac:dyDescent="0.25">
      <c r="A441" s="8" t="s">
        <v>862</v>
      </c>
      <c r="B441" s="6" t="s">
        <v>863</v>
      </c>
      <c r="C441" s="26">
        <v>15382</v>
      </c>
      <c r="D441" s="26">
        <v>1996</v>
      </c>
      <c r="E441" s="26">
        <v>2742</v>
      </c>
      <c r="F441" s="26">
        <v>16736</v>
      </c>
      <c r="G441" s="26">
        <v>2968</v>
      </c>
      <c r="H441" s="26">
        <v>11076</v>
      </c>
      <c r="I441" s="26">
        <v>2023</v>
      </c>
      <c r="J441" s="26">
        <v>4836</v>
      </c>
      <c r="K441" s="26">
        <v>2519</v>
      </c>
      <c r="L441" s="26">
        <v>1555</v>
      </c>
      <c r="M441" s="26">
        <v>7126</v>
      </c>
      <c r="N441" s="26">
        <v>1359</v>
      </c>
      <c r="O441" s="26">
        <v>9318</v>
      </c>
      <c r="P441" s="26">
        <v>2226</v>
      </c>
      <c r="Q441" s="26">
        <v>8</v>
      </c>
      <c r="R441" s="26">
        <v>81870</v>
      </c>
    </row>
    <row r="442" spans="1:18" ht="25.5" x14ac:dyDescent="0.25">
      <c r="A442" s="8" t="s">
        <v>864</v>
      </c>
      <c r="B442" s="6" t="s">
        <v>865</v>
      </c>
      <c r="C442" s="26">
        <v>8982</v>
      </c>
      <c r="D442" s="26">
        <v>1166</v>
      </c>
      <c r="E442" s="26">
        <v>0</v>
      </c>
      <c r="F442" s="26">
        <v>9773</v>
      </c>
      <c r="G442" s="26">
        <v>0</v>
      </c>
      <c r="H442" s="26">
        <v>6468</v>
      </c>
      <c r="I442" s="26">
        <v>0</v>
      </c>
      <c r="J442" s="26">
        <v>2824</v>
      </c>
      <c r="K442" s="26">
        <v>0</v>
      </c>
      <c r="L442" s="26">
        <v>908</v>
      </c>
      <c r="M442" s="26">
        <v>4162</v>
      </c>
      <c r="N442" s="26">
        <v>0</v>
      </c>
      <c r="O442" s="26">
        <v>5441</v>
      </c>
      <c r="P442" s="26">
        <v>0</v>
      </c>
      <c r="Q442" s="26">
        <v>5</v>
      </c>
      <c r="R442" s="26">
        <v>39729</v>
      </c>
    </row>
    <row r="443" spans="1:18" ht="25.5" x14ac:dyDescent="0.25">
      <c r="A443" s="8" t="s">
        <v>866</v>
      </c>
      <c r="B443" s="6" t="s">
        <v>867</v>
      </c>
      <c r="C443" s="26">
        <v>58717</v>
      </c>
      <c r="D443" s="26">
        <v>7619</v>
      </c>
      <c r="E443" s="26">
        <v>0</v>
      </c>
      <c r="F443" s="26">
        <v>63887</v>
      </c>
      <c r="G443" s="26">
        <v>0</v>
      </c>
      <c r="H443" s="26">
        <v>42282</v>
      </c>
      <c r="I443" s="26">
        <v>0</v>
      </c>
      <c r="J443" s="26">
        <v>18462</v>
      </c>
      <c r="K443" s="26">
        <v>0</v>
      </c>
      <c r="L443" s="26">
        <v>5936</v>
      </c>
      <c r="M443" s="26">
        <v>27204</v>
      </c>
      <c r="N443" s="26">
        <v>0</v>
      </c>
      <c r="O443" s="26">
        <v>35570</v>
      </c>
      <c r="P443" s="26">
        <v>0</v>
      </c>
      <c r="Q443" s="26">
        <v>32</v>
      </c>
      <c r="R443" s="26">
        <v>259709</v>
      </c>
    </row>
    <row r="444" spans="1:18" ht="25.5" x14ac:dyDescent="0.25">
      <c r="A444" s="8" t="s">
        <v>868</v>
      </c>
      <c r="B444" s="6" t="s">
        <v>869</v>
      </c>
      <c r="C444" s="26">
        <v>36580</v>
      </c>
      <c r="D444" s="26">
        <v>4747</v>
      </c>
      <c r="E444" s="26">
        <v>0</v>
      </c>
      <c r="F444" s="26">
        <v>39802</v>
      </c>
      <c r="G444" s="26">
        <v>0</v>
      </c>
      <c r="H444" s="26">
        <v>26342</v>
      </c>
      <c r="I444" s="26">
        <v>0</v>
      </c>
      <c r="J444" s="26">
        <v>11502</v>
      </c>
      <c r="K444" s="26">
        <v>0</v>
      </c>
      <c r="L444" s="26">
        <v>3698</v>
      </c>
      <c r="M444" s="26">
        <v>16948</v>
      </c>
      <c r="N444" s="26">
        <v>0</v>
      </c>
      <c r="O444" s="26">
        <v>22160</v>
      </c>
      <c r="P444" s="26">
        <v>0</v>
      </c>
      <c r="Q444" s="26">
        <v>20</v>
      </c>
      <c r="R444" s="26">
        <v>161799</v>
      </c>
    </row>
    <row r="445" spans="1:18" ht="25.5" x14ac:dyDescent="0.25">
      <c r="A445" s="8" t="s">
        <v>870</v>
      </c>
      <c r="B445" s="6" t="s">
        <v>871</v>
      </c>
      <c r="C445" s="26">
        <v>38389</v>
      </c>
      <c r="D445" s="26">
        <v>4982</v>
      </c>
      <c r="E445" s="26">
        <v>10947</v>
      </c>
      <c r="F445" s="26">
        <v>41770</v>
      </c>
      <c r="G445" s="26">
        <v>11851</v>
      </c>
      <c r="H445" s="26">
        <v>27644</v>
      </c>
      <c r="I445" s="26">
        <v>8075</v>
      </c>
      <c r="J445" s="26">
        <v>12070</v>
      </c>
      <c r="K445" s="26">
        <v>10056</v>
      </c>
      <c r="L445" s="26">
        <v>3881</v>
      </c>
      <c r="M445" s="26">
        <v>17786</v>
      </c>
      <c r="N445" s="26">
        <v>5425</v>
      </c>
      <c r="O445" s="26">
        <v>23256</v>
      </c>
      <c r="P445" s="26">
        <v>8887</v>
      </c>
      <c r="Q445" s="26">
        <v>21</v>
      </c>
      <c r="R445" s="26">
        <v>225040</v>
      </c>
    </row>
    <row r="446" spans="1:18" ht="25.5" x14ac:dyDescent="0.25">
      <c r="A446" s="8" t="s">
        <v>872</v>
      </c>
      <c r="B446" s="6" t="s">
        <v>873</v>
      </c>
      <c r="C446" s="26">
        <v>8223</v>
      </c>
      <c r="D446" s="26">
        <v>1067</v>
      </c>
      <c r="E446" s="26">
        <v>0</v>
      </c>
      <c r="F446" s="26">
        <v>8947</v>
      </c>
      <c r="G446" s="26">
        <v>0</v>
      </c>
      <c r="H446" s="26">
        <v>5921</v>
      </c>
      <c r="I446" s="26">
        <v>0</v>
      </c>
      <c r="J446" s="26">
        <v>2585</v>
      </c>
      <c r="K446" s="26">
        <v>0</v>
      </c>
      <c r="L446" s="26">
        <v>831</v>
      </c>
      <c r="M446" s="26">
        <v>3810</v>
      </c>
      <c r="N446" s="26">
        <v>0</v>
      </c>
      <c r="O446" s="26">
        <v>4981</v>
      </c>
      <c r="P446" s="26">
        <v>0</v>
      </c>
      <c r="Q446" s="26">
        <v>5</v>
      </c>
      <c r="R446" s="26">
        <v>36370</v>
      </c>
    </row>
    <row r="447" spans="1:18" ht="25.5" x14ac:dyDescent="0.25">
      <c r="A447" s="8" t="s">
        <v>874</v>
      </c>
      <c r="B447" s="6" t="s">
        <v>875</v>
      </c>
      <c r="C447" s="26">
        <v>137447</v>
      </c>
      <c r="D447" s="26">
        <v>17836</v>
      </c>
      <c r="E447" s="26">
        <v>0</v>
      </c>
      <c r="F447" s="26">
        <v>149551</v>
      </c>
      <c r="G447" s="26">
        <v>0</v>
      </c>
      <c r="H447" s="26">
        <v>98977</v>
      </c>
      <c r="I447" s="26">
        <v>0</v>
      </c>
      <c r="J447" s="26">
        <v>43216</v>
      </c>
      <c r="K447" s="26">
        <v>0</v>
      </c>
      <c r="L447" s="26">
        <v>13895</v>
      </c>
      <c r="M447" s="26">
        <v>63681</v>
      </c>
      <c r="N447" s="26">
        <v>0</v>
      </c>
      <c r="O447" s="26">
        <v>83264</v>
      </c>
      <c r="P447" s="26">
        <v>0</v>
      </c>
      <c r="Q447" s="26">
        <v>76</v>
      </c>
      <c r="R447" s="26">
        <v>607943</v>
      </c>
    </row>
    <row r="448" spans="1:18" ht="25.5" x14ac:dyDescent="0.25">
      <c r="A448" s="8" t="s">
        <v>876</v>
      </c>
      <c r="B448" s="6" t="s">
        <v>877</v>
      </c>
      <c r="C448" s="26">
        <v>14039</v>
      </c>
      <c r="D448" s="26">
        <v>1822</v>
      </c>
      <c r="E448" s="26">
        <v>0</v>
      </c>
      <c r="F448" s="26">
        <v>15275</v>
      </c>
      <c r="G448" s="26">
        <v>0</v>
      </c>
      <c r="H448" s="26">
        <v>10109</v>
      </c>
      <c r="I448" s="26">
        <v>0</v>
      </c>
      <c r="J448" s="26">
        <v>4414</v>
      </c>
      <c r="K448" s="26">
        <v>0</v>
      </c>
      <c r="L448" s="26">
        <v>1419</v>
      </c>
      <c r="M448" s="26">
        <v>6504</v>
      </c>
      <c r="N448" s="26">
        <v>0</v>
      </c>
      <c r="O448" s="26">
        <v>8505</v>
      </c>
      <c r="P448" s="26">
        <v>0</v>
      </c>
      <c r="Q448" s="26">
        <v>8</v>
      </c>
      <c r="R448" s="26">
        <v>62095</v>
      </c>
    </row>
    <row r="449" spans="1:18" ht="25.5" x14ac:dyDescent="0.25">
      <c r="A449" s="8" t="s">
        <v>878</v>
      </c>
      <c r="B449" s="6" t="s">
        <v>879</v>
      </c>
      <c r="C449" s="26">
        <v>275093</v>
      </c>
      <c r="D449" s="26">
        <v>35697</v>
      </c>
      <c r="E449" s="26">
        <v>96101</v>
      </c>
      <c r="F449" s="26">
        <v>299318</v>
      </c>
      <c r="G449" s="26">
        <v>104034</v>
      </c>
      <c r="H449" s="26">
        <v>198097</v>
      </c>
      <c r="I449" s="26">
        <v>70885</v>
      </c>
      <c r="J449" s="26">
        <v>86495</v>
      </c>
      <c r="K449" s="26">
        <v>88278</v>
      </c>
      <c r="L449" s="26">
        <v>27811</v>
      </c>
      <c r="M449" s="26">
        <v>127454</v>
      </c>
      <c r="N449" s="26">
        <v>47627</v>
      </c>
      <c r="O449" s="26">
        <v>166648</v>
      </c>
      <c r="P449" s="26">
        <v>78009</v>
      </c>
      <c r="Q449" s="26">
        <v>151</v>
      </c>
      <c r="R449" s="26">
        <v>1701698</v>
      </c>
    </row>
    <row r="450" spans="1:18" ht="25.5" x14ac:dyDescent="0.25">
      <c r="A450" s="8" t="s">
        <v>880</v>
      </c>
      <c r="B450" s="6" t="s">
        <v>881</v>
      </c>
      <c r="C450" s="26">
        <v>8629</v>
      </c>
      <c r="D450" s="26">
        <v>1120</v>
      </c>
      <c r="E450" s="26">
        <v>0</v>
      </c>
      <c r="F450" s="26">
        <v>9389</v>
      </c>
      <c r="G450" s="26">
        <v>0</v>
      </c>
      <c r="H450" s="26">
        <v>6214</v>
      </c>
      <c r="I450" s="26">
        <v>0</v>
      </c>
      <c r="J450" s="26">
        <v>2713</v>
      </c>
      <c r="K450" s="26">
        <v>0</v>
      </c>
      <c r="L450" s="26">
        <v>872</v>
      </c>
      <c r="M450" s="26">
        <v>3998</v>
      </c>
      <c r="N450" s="26">
        <v>0</v>
      </c>
      <c r="O450" s="26">
        <v>5228</v>
      </c>
      <c r="P450" s="26">
        <v>0</v>
      </c>
      <c r="Q450" s="26">
        <v>5</v>
      </c>
      <c r="R450" s="26">
        <v>38168</v>
      </c>
    </row>
    <row r="451" spans="1:18" ht="25.5" x14ac:dyDescent="0.25">
      <c r="A451" s="8" t="s">
        <v>882</v>
      </c>
      <c r="B451" s="6" t="s">
        <v>883</v>
      </c>
      <c r="C451" s="26">
        <v>96677</v>
      </c>
      <c r="D451" s="26">
        <v>12545</v>
      </c>
      <c r="E451" s="26">
        <v>50655</v>
      </c>
      <c r="F451" s="26">
        <v>105191</v>
      </c>
      <c r="G451" s="26">
        <v>54837</v>
      </c>
      <c r="H451" s="26">
        <v>69618</v>
      </c>
      <c r="I451" s="26">
        <v>37364</v>
      </c>
      <c r="J451" s="26">
        <v>30397</v>
      </c>
      <c r="K451" s="26">
        <v>46532</v>
      </c>
      <c r="L451" s="26">
        <v>9774</v>
      </c>
      <c r="M451" s="26">
        <v>44792</v>
      </c>
      <c r="N451" s="26">
        <v>25104</v>
      </c>
      <c r="O451" s="26">
        <v>58566</v>
      </c>
      <c r="P451" s="26">
        <v>41119</v>
      </c>
      <c r="Q451" s="26">
        <v>53</v>
      </c>
      <c r="R451" s="26">
        <v>683224</v>
      </c>
    </row>
    <row r="452" spans="1:18" ht="25.5" x14ac:dyDescent="0.25">
      <c r="A452" s="8" t="s">
        <v>884</v>
      </c>
      <c r="B452" s="6" t="s">
        <v>885</v>
      </c>
      <c r="C452" s="26">
        <v>3200</v>
      </c>
      <c r="D452" s="26">
        <v>415</v>
      </c>
      <c r="E452" s="26">
        <v>844</v>
      </c>
      <c r="F452" s="26">
        <v>3482</v>
      </c>
      <c r="G452" s="26">
        <v>913</v>
      </c>
      <c r="H452" s="26">
        <v>2304</v>
      </c>
      <c r="I452" s="26">
        <v>622</v>
      </c>
      <c r="J452" s="26">
        <v>1006</v>
      </c>
      <c r="K452" s="26">
        <v>775</v>
      </c>
      <c r="L452" s="26">
        <v>323</v>
      </c>
      <c r="M452" s="26">
        <v>1483</v>
      </c>
      <c r="N452" s="26">
        <v>418</v>
      </c>
      <c r="O452" s="26">
        <v>1938</v>
      </c>
      <c r="P452" s="26">
        <v>685</v>
      </c>
      <c r="Q452" s="26">
        <v>2</v>
      </c>
      <c r="R452" s="26">
        <v>18410</v>
      </c>
    </row>
    <row r="453" spans="1:18" ht="25.5" x14ac:dyDescent="0.25">
      <c r="A453" s="8" t="s">
        <v>886</v>
      </c>
      <c r="B453" s="6" t="s">
        <v>887</v>
      </c>
      <c r="C453" s="26">
        <v>5921</v>
      </c>
      <c r="D453" s="26">
        <v>768</v>
      </c>
      <c r="E453" s="26">
        <v>2146</v>
      </c>
      <c r="F453" s="26">
        <v>6442</v>
      </c>
      <c r="G453" s="26">
        <v>2324</v>
      </c>
      <c r="H453" s="26">
        <v>4263</v>
      </c>
      <c r="I453" s="26">
        <v>1583</v>
      </c>
      <c r="J453" s="26">
        <v>1862</v>
      </c>
      <c r="K453" s="26">
        <v>1972</v>
      </c>
      <c r="L453" s="26">
        <v>599</v>
      </c>
      <c r="M453" s="26">
        <v>2743</v>
      </c>
      <c r="N453" s="26">
        <v>1064</v>
      </c>
      <c r="O453" s="26">
        <v>3587</v>
      </c>
      <c r="P453" s="26">
        <v>1742</v>
      </c>
      <c r="Q453" s="26">
        <v>3</v>
      </c>
      <c r="R453" s="26">
        <v>37019</v>
      </c>
    </row>
    <row r="454" spans="1:18" ht="25.5" x14ac:dyDescent="0.25">
      <c r="A454" s="8" t="s">
        <v>888</v>
      </c>
      <c r="B454" s="6" t="s">
        <v>889</v>
      </c>
      <c r="C454" s="26">
        <v>3749</v>
      </c>
      <c r="D454" s="26">
        <v>486</v>
      </c>
      <c r="E454" s="26">
        <v>0</v>
      </c>
      <c r="F454" s="26">
        <v>4079</v>
      </c>
      <c r="G454" s="26">
        <v>0</v>
      </c>
      <c r="H454" s="26">
        <v>2699</v>
      </c>
      <c r="I454" s="26">
        <v>0</v>
      </c>
      <c r="J454" s="26">
        <v>1179</v>
      </c>
      <c r="K454" s="26">
        <v>0</v>
      </c>
      <c r="L454" s="26">
        <v>379</v>
      </c>
      <c r="M454" s="26">
        <v>1737</v>
      </c>
      <c r="N454" s="26">
        <v>0</v>
      </c>
      <c r="O454" s="26">
        <v>2271</v>
      </c>
      <c r="P454" s="26">
        <v>0</v>
      </c>
      <c r="Q454" s="26">
        <v>2</v>
      </c>
      <c r="R454" s="26">
        <v>16581</v>
      </c>
    </row>
    <row r="455" spans="1:18" ht="25.5" x14ac:dyDescent="0.25">
      <c r="A455" s="8" t="s">
        <v>890</v>
      </c>
      <c r="B455" s="6" t="s">
        <v>891</v>
      </c>
      <c r="C455" s="26">
        <v>12737</v>
      </c>
      <c r="D455" s="26">
        <v>1653</v>
      </c>
      <c r="E455" s="26">
        <v>0</v>
      </c>
      <c r="F455" s="26">
        <v>13859</v>
      </c>
      <c r="G455" s="26">
        <v>0</v>
      </c>
      <c r="H455" s="26">
        <v>9172</v>
      </c>
      <c r="I455" s="26">
        <v>0</v>
      </c>
      <c r="J455" s="26">
        <v>4005</v>
      </c>
      <c r="K455" s="26">
        <v>0</v>
      </c>
      <c r="L455" s="26">
        <v>1288</v>
      </c>
      <c r="M455" s="26">
        <v>5901</v>
      </c>
      <c r="N455" s="26">
        <v>0</v>
      </c>
      <c r="O455" s="26">
        <v>7716</v>
      </c>
      <c r="P455" s="26">
        <v>0</v>
      </c>
      <c r="Q455" s="26">
        <v>7</v>
      </c>
      <c r="R455" s="26">
        <v>56338</v>
      </c>
    </row>
    <row r="456" spans="1:18" ht="25.5" x14ac:dyDescent="0.25">
      <c r="A456" s="8" t="s">
        <v>892</v>
      </c>
      <c r="B456" s="6" t="s">
        <v>893</v>
      </c>
      <c r="C456" s="26">
        <v>63468</v>
      </c>
      <c r="D456" s="26">
        <v>8236</v>
      </c>
      <c r="E456" s="26">
        <v>19968</v>
      </c>
      <c r="F456" s="26">
        <v>69057</v>
      </c>
      <c r="G456" s="26">
        <v>21616</v>
      </c>
      <c r="H456" s="26">
        <v>45704</v>
      </c>
      <c r="I456" s="26">
        <v>14729</v>
      </c>
      <c r="J456" s="26">
        <v>19956</v>
      </c>
      <c r="K456" s="26">
        <v>18342</v>
      </c>
      <c r="L456" s="26">
        <v>6416</v>
      </c>
      <c r="M456" s="26">
        <v>29406</v>
      </c>
      <c r="N456" s="26">
        <v>9896</v>
      </c>
      <c r="O456" s="26">
        <v>38448</v>
      </c>
      <c r="P456" s="26">
        <v>16209</v>
      </c>
      <c r="Q456" s="26">
        <v>35</v>
      </c>
      <c r="R456" s="26">
        <v>381486</v>
      </c>
    </row>
    <row r="457" spans="1:18" ht="25.5" x14ac:dyDescent="0.25">
      <c r="A457" s="8" t="s">
        <v>894</v>
      </c>
      <c r="B457" s="6" t="s">
        <v>895</v>
      </c>
      <c r="C457" s="26">
        <v>182461</v>
      </c>
      <c r="D457" s="26">
        <v>23677</v>
      </c>
      <c r="E457" s="26">
        <v>54361</v>
      </c>
      <c r="F457" s="26">
        <v>198529</v>
      </c>
      <c r="G457" s="26">
        <v>58849</v>
      </c>
      <c r="H457" s="26">
        <v>131393</v>
      </c>
      <c r="I457" s="26">
        <v>40098</v>
      </c>
      <c r="J457" s="26">
        <v>57370</v>
      </c>
      <c r="K457" s="26">
        <v>49936</v>
      </c>
      <c r="L457" s="26">
        <v>18446</v>
      </c>
      <c r="M457" s="26">
        <v>84536</v>
      </c>
      <c r="N457" s="26">
        <v>26941</v>
      </c>
      <c r="O457" s="26">
        <v>110533</v>
      </c>
      <c r="P457" s="26">
        <v>44127</v>
      </c>
      <c r="Q457" s="26">
        <v>100</v>
      </c>
      <c r="R457" s="26">
        <v>1081357</v>
      </c>
    </row>
    <row r="458" spans="1:18" ht="25.5" x14ac:dyDescent="0.25">
      <c r="A458" s="8" t="s">
        <v>896</v>
      </c>
      <c r="B458" s="6" t="s">
        <v>897</v>
      </c>
      <c r="C458" s="26">
        <v>18684</v>
      </c>
      <c r="D458" s="26">
        <v>2425</v>
      </c>
      <c r="E458" s="26">
        <v>0</v>
      </c>
      <c r="F458" s="26">
        <v>20329</v>
      </c>
      <c r="G458" s="26">
        <v>0</v>
      </c>
      <c r="H458" s="26">
        <v>13454</v>
      </c>
      <c r="I458" s="26">
        <v>0</v>
      </c>
      <c r="J458" s="26">
        <v>5875</v>
      </c>
      <c r="K458" s="26">
        <v>0</v>
      </c>
      <c r="L458" s="26">
        <v>1889</v>
      </c>
      <c r="M458" s="26">
        <v>8656</v>
      </c>
      <c r="N458" s="26">
        <v>0</v>
      </c>
      <c r="O458" s="26">
        <v>11318</v>
      </c>
      <c r="P458" s="26">
        <v>0</v>
      </c>
      <c r="Q458" s="26">
        <v>10</v>
      </c>
      <c r="R458" s="26">
        <v>82640</v>
      </c>
    </row>
    <row r="459" spans="1:18" ht="25.5" x14ac:dyDescent="0.25">
      <c r="A459" s="8" t="s">
        <v>898</v>
      </c>
      <c r="B459" s="6" t="s">
        <v>899</v>
      </c>
      <c r="C459" s="26">
        <v>37814</v>
      </c>
      <c r="D459" s="26">
        <v>4907</v>
      </c>
      <c r="E459" s="26">
        <v>18571</v>
      </c>
      <c r="F459" s="26">
        <v>41144</v>
      </c>
      <c r="G459" s="26">
        <v>20104</v>
      </c>
      <c r="H459" s="26">
        <v>27230</v>
      </c>
      <c r="I459" s="26">
        <v>13698</v>
      </c>
      <c r="J459" s="26">
        <v>11890</v>
      </c>
      <c r="K459" s="26">
        <v>17060</v>
      </c>
      <c r="L459" s="26">
        <v>3823</v>
      </c>
      <c r="M459" s="26">
        <v>17520</v>
      </c>
      <c r="N459" s="26">
        <v>9204</v>
      </c>
      <c r="O459" s="26">
        <v>22907</v>
      </c>
      <c r="P459" s="26">
        <v>15075</v>
      </c>
      <c r="Q459" s="26">
        <v>21</v>
      </c>
      <c r="R459" s="26">
        <v>260968</v>
      </c>
    </row>
    <row r="460" spans="1:18" ht="25.5" x14ac:dyDescent="0.25">
      <c r="A460" s="8" t="s">
        <v>900</v>
      </c>
      <c r="B460" s="6" t="s">
        <v>901</v>
      </c>
      <c r="C460" s="26">
        <v>136508</v>
      </c>
      <c r="D460" s="26">
        <v>17714</v>
      </c>
      <c r="E460" s="26">
        <v>0</v>
      </c>
      <c r="F460" s="26">
        <v>148529</v>
      </c>
      <c r="G460" s="26">
        <v>0</v>
      </c>
      <c r="H460" s="26">
        <v>98301</v>
      </c>
      <c r="I460" s="26">
        <v>0</v>
      </c>
      <c r="J460" s="26">
        <v>42921</v>
      </c>
      <c r="K460" s="26">
        <v>0</v>
      </c>
      <c r="L460" s="26">
        <v>13800</v>
      </c>
      <c r="M460" s="26">
        <v>63246</v>
      </c>
      <c r="N460" s="26">
        <v>0</v>
      </c>
      <c r="O460" s="26">
        <v>82695</v>
      </c>
      <c r="P460" s="26">
        <v>0</v>
      </c>
      <c r="Q460" s="26">
        <v>75</v>
      </c>
      <c r="R460" s="26">
        <v>603789</v>
      </c>
    </row>
    <row r="461" spans="1:18" ht="25.5" x14ac:dyDescent="0.25">
      <c r="A461" s="8" t="s">
        <v>902</v>
      </c>
      <c r="B461" s="6" t="s">
        <v>903</v>
      </c>
      <c r="C461" s="26">
        <v>9927</v>
      </c>
      <c r="D461" s="26">
        <v>1288</v>
      </c>
      <c r="E461" s="26">
        <v>5529</v>
      </c>
      <c r="F461" s="26">
        <v>10801</v>
      </c>
      <c r="G461" s="26">
        <v>5985</v>
      </c>
      <c r="H461" s="26">
        <v>7149</v>
      </c>
      <c r="I461" s="26">
        <v>4078</v>
      </c>
      <c r="J461" s="26">
        <v>3121</v>
      </c>
      <c r="K461" s="26">
        <v>5079</v>
      </c>
      <c r="L461" s="26">
        <v>1004</v>
      </c>
      <c r="M461" s="26">
        <v>4599</v>
      </c>
      <c r="N461" s="26">
        <v>2740</v>
      </c>
      <c r="O461" s="26">
        <v>6014</v>
      </c>
      <c r="P461" s="26">
        <v>4488</v>
      </c>
      <c r="Q461" s="26">
        <v>5</v>
      </c>
      <c r="R461" s="26">
        <v>71807</v>
      </c>
    </row>
    <row r="462" spans="1:18" ht="25.5" x14ac:dyDescent="0.25">
      <c r="A462" s="8" t="s">
        <v>904</v>
      </c>
      <c r="B462" s="6" t="s">
        <v>905</v>
      </c>
      <c r="C462" s="26">
        <v>43210</v>
      </c>
      <c r="D462" s="26">
        <v>5607</v>
      </c>
      <c r="E462" s="26">
        <v>14061</v>
      </c>
      <c r="F462" s="26">
        <v>47016</v>
      </c>
      <c r="G462" s="26">
        <v>15222</v>
      </c>
      <c r="H462" s="26">
        <v>31116</v>
      </c>
      <c r="I462" s="26">
        <v>10372</v>
      </c>
      <c r="J462" s="26">
        <v>13586</v>
      </c>
      <c r="K462" s="26">
        <v>12917</v>
      </c>
      <c r="L462" s="26">
        <v>4368</v>
      </c>
      <c r="M462" s="26">
        <v>20020</v>
      </c>
      <c r="N462" s="26">
        <v>6969</v>
      </c>
      <c r="O462" s="26">
        <v>26176</v>
      </c>
      <c r="P462" s="26">
        <v>11414</v>
      </c>
      <c r="Q462" s="26">
        <v>24</v>
      </c>
      <c r="R462" s="26">
        <v>262078</v>
      </c>
    </row>
    <row r="463" spans="1:18" ht="25.5" x14ac:dyDescent="0.25">
      <c r="A463" s="8" t="s">
        <v>906</v>
      </c>
      <c r="B463" s="6" t="s">
        <v>907</v>
      </c>
      <c r="C463" s="26">
        <v>51456</v>
      </c>
      <c r="D463" s="26">
        <v>6677</v>
      </c>
      <c r="E463" s="26">
        <v>0</v>
      </c>
      <c r="F463" s="26">
        <v>55987</v>
      </c>
      <c r="G463" s="26">
        <v>0</v>
      </c>
      <c r="H463" s="26">
        <v>37054</v>
      </c>
      <c r="I463" s="26">
        <v>0</v>
      </c>
      <c r="J463" s="26">
        <v>16179</v>
      </c>
      <c r="K463" s="26">
        <v>0</v>
      </c>
      <c r="L463" s="26">
        <v>5202</v>
      </c>
      <c r="M463" s="26">
        <v>23840</v>
      </c>
      <c r="N463" s="26">
        <v>0</v>
      </c>
      <c r="O463" s="26">
        <v>31171</v>
      </c>
      <c r="P463" s="26">
        <v>0</v>
      </c>
      <c r="Q463" s="26">
        <v>28</v>
      </c>
      <c r="R463" s="26">
        <v>227594</v>
      </c>
    </row>
    <row r="464" spans="1:18" ht="25.5" x14ac:dyDescent="0.25">
      <c r="A464" s="8" t="s">
        <v>908</v>
      </c>
      <c r="B464" s="6" t="s">
        <v>909</v>
      </c>
      <c r="C464" s="26">
        <v>33393</v>
      </c>
      <c r="D464" s="26">
        <v>4333</v>
      </c>
      <c r="E464" s="26">
        <v>0</v>
      </c>
      <c r="F464" s="26">
        <v>36334</v>
      </c>
      <c r="G464" s="26">
        <v>0</v>
      </c>
      <c r="H464" s="26">
        <v>24047</v>
      </c>
      <c r="I464" s="26">
        <v>0</v>
      </c>
      <c r="J464" s="26">
        <v>10499</v>
      </c>
      <c r="K464" s="26">
        <v>0</v>
      </c>
      <c r="L464" s="26">
        <v>3376</v>
      </c>
      <c r="M464" s="26">
        <v>15471</v>
      </c>
      <c r="N464" s="26">
        <v>0</v>
      </c>
      <c r="O464" s="26">
        <v>20229</v>
      </c>
      <c r="P464" s="26">
        <v>0</v>
      </c>
      <c r="Q464" s="26">
        <v>18</v>
      </c>
      <c r="R464" s="26">
        <v>147700</v>
      </c>
    </row>
    <row r="465" spans="1:18" ht="25.5" x14ac:dyDescent="0.25">
      <c r="A465" s="8" t="s">
        <v>910</v>
      </c>
      <c r="B465" s="6" t="s">
        <v>911</v>
      </c>
      <c r="C465" s="26">
        <v>28247</v>
      </c>
      <c r="D465" s="26">
        <v>3665</v>
      </c>
      <c r="E465" s="26">
        <v>7927</v>
      </c>
      <c r="F465" s="26">
        <v>30734</v>
      </c>
      <c r="G465" s="26">
        <v>8582</v>
      </c>
      <c r="H465" s="26">
        <v>20341</v>
      </c>
      <c r="I465" s="26">
        <v>5847</v>
      </c>
      <c r="J465" s="26">
        <v>8881</v>
      </c>
      <c r="K465" s="26">
        <v>7282</v>
      </c>
      <c r="L465" s="26">
        <v>2856</v>
      </c>
      <c r="M465" s="26">
        <v>13087</v>
      </c>
      <c r="N465" s="26">
        <v>3929</v>
      </c>
      <c r="O465" s="26">
        <v>17111</v>
      </c>
      <c r="P465" s="26">
        <v>6435</v>
      </c>
      <c r="Q465" s="26">
        <v>16</v>
      </c>
      <c r="R465" s="26">
        <v>164940</v>
      </c>
    </row>
    <row r="466" spans="1:18" ht="25.5" x14ac:dyDescent="0.25">
      <c r="A466" s="8" t="s">
        <v>912</v>
      </c>
      <c r="B466" s="6" t="s">
        <v>913</v>
      </c>
      <c r="C466" s="26">
        <v>17521</v>
      </c>
      <c r="D466" s="26">
        <v>2274</v>
      </c>
      <c r="E466" s="26">
        <v>9106</v>
      </c>
      <c r="F466" s="26">
        <v>19064</v>
      </c>
      <c r="G466" s="26">
        <v>9857</v>
      </c>
      <c r="H466" s="26">
        <v>12617</v>
      </c>
      <c r="I466" s="26">
        <v>6716</v>
      </c>
      <c r="J466" s="26">
        <v>5509</v>
      </c>
      <c r="K466" s="26">
        <v>8364</v>
      </c>
      <c r="L466" s="26">
        <v>1771</v>
      </c>
      <c r="M466" s="26">
        <v>8118</v>
      </c>
      <c r="N466" s="26">
        <v>4513</v>
      </c>
      <c r="O466" s="26">
        <v>10614</v>
      </c>
      <c r="P466" s="26">
        <v>7391</v>
      </c>
      <c r="Q466" s="26">
        <v>10</v>
      </c>
      <c r="R466" s="26">
        <v>123445</v>
      </c>
    </row>
    <row r="467" spans="1:18" ht="25.5" x14ac:dyDescent="0.25">
      <c r="A467" s="8" t="s">
        <v>914</v>
      </c>
      <c r="B467" s="6" t="s">
        <v>915</v>
      </c>
      <c r="C467" s="26">
        <v>39186</v>
      </c>
      <c r="D467" s="26">
        <v>5085</v>
      </c>
      <c r="E467" s="26">
        <v>0</v>
      </c>
      <c r="F467" s="26">
        <v>42637</v>
      </c>
      <c r="G467" s="26">
        <v>0</v>
      </c>
      <c r="H467" s="26">
        <v>28219</v>
      </c>
      <c r="I467" s="26">
        <v>0</v>
      </c>
      <c r="J467" s="26">
        <v>12321</v>
      </c>
      <c r="K467" s="26">
        <v>0</v>
      </c>
      <c r="L467" s="26">
        <v>3962</v>
      </c>
      <c r="M467" s="26">
        <v>18155</v>
      </c>
      <c r="N467" s="26">
        <v>0</v>
      </c>
      <c r="O467" s="26">
        <v>23739</v>
      </c>
      <c r="P467" s="26">
        <v>0</v>
      </c>
      <c r="Q467" s="26">
        <v>22</v>
      </c>
      <c r="R467" s="26">
        <v>173326</v>
      </c>
    </row>
    <row r="468" spans="1:18" ht="25.5" x14ac:dyDescent="0.25">
      <c r="A468" s="8" t="s">
        <v>916</v>
      </c>
      <c r="B468" s="6" t="s">
        <v>917</v>
      </c>
      <c r="C468" s="26">
        <v>12110</v>
      </c>
      <c r="D468" s="26">
        <v>1571</v>
      </c>
      <c r="E468" s="26">
        <v>2201</v>
      </c>
      <c r="F468" s="26">
        <v>13176</v>
      </c>
      <c r="G468" s="26">
        <v>2383</v>
      </c>
      <c r="H468" s="26">
        <v>8720</v>
      </c>
      <c r="I468" s="26">
        <v>1624</v>
      </c>
      <c r="J468" s="26">
        <v>3808</v>
      </c>
      <c r="K468" s="26">
        <v>2022</v>
      </c>
      <c r="L468" s="26">
        <v>1224</v>
      </c>
      <c r="M468" s="26">
        <v>5611</v>
      </c>
      <c r="N468" s="26">
        <v>1091</v>
      </c>
      <c r="O468" s="26">
        <v>7336</v>
      </c>
      <c r="P468" s="26">
        <v>1787</v>
      </c>
      <c r="Q468" s="26">
        <v>7</v>
      </c>
      <c r="R468" s="26">
        <v>64671</v>
      </c>
    </row>
    <row r="469" spans="1:18" ht="25.5" x14ac:dyDescent="0.25">
      <c r="A469" s="8" t="s">
        <v>918</v>
      </c>
      <c r="B469" s="6" t="s">
        <v>919</v>
      </c>
      <c r="C469" s="26">
        <v>54265</v>
      </c>
      <c r="D469" s="26">
        <v>7042</v>
      </c>
      <c r="E469" s="26">
        <v>15798</v>
      </c>
      <c r="F469" s="26">
        <v>59044</v>
      </c>
      <c r="G469" s="26">
        <v>17102</v>
      </c>
      <c r="H469" s="26">
        <v>39077</v>
      </c>
      <c r="I469" s="26">
        <v>11653</v>
      </c>
      <c r="J469" s="26">
        <v>17062</v>
      </c>
      <c r="K469" s="26">
        <v>14512</v>
      </c>
      <c r="L469" s="26">
        <v>5486</v>
      </c>
      <c r="M469" s="26">
        <v>25142</v>
      </c>
      <c r="N469" s="26">
        <v>7829</v>
      </c>
      <c r="O469" s="26">
        <v>32873</v>
      </c>
      <c r="P469" s="26">
        <v>12824</v>
      </c>
      <c r="Q469" s="26">
        <v>30</v>
      </c>
      <c r="R469" s="26">
        <v>319739</v>
      </c>
    </row>
    <row r="470" spans="1:18" ht="25.5" x14ac:dyDescent="0.25">
      <c r="A470" s="8" t="s">
        <v>920</v>
      </c>
      <c r="B470" s="6" t="s">
        <v>921</v>
      </c>
      <c r="C470" s="26">
        <v>41731</v>
      </c>
      <c r="D470" s="26">
        <v>5415</v>
      </c>
      <c r="E470" s="26">
        <v>0</v>
      </c>
      <c r="F470" s="26">
        <v>45406</v>
      </c>
      <c r="G470" s="26">
        <v>0</v>
      </c>
      <c r="H470" s="26">
        <v>30051</v>
      </c>
      <c r="I470" s="26">
        <v>0</v>
      </c>
      <c r="J470" s="26">
        <v>13121</v>
      </c>
      <c r="K470" s="26">
        <v>0</v>
      </c>
      <c r="L470" s="26">
        <v>4219</v>
      </c>
      <c r="M470" s="26">
        <v>19334</v>
      </c>
      <c r="N470" s="26">
        <v>0</v>
      </c>
      <c r="O470" s="26">
        <v>25280</v>
      </c>
      <c r="P470" s="26">
        <v>0</v>
      </c>
      <c r="Q470" s="26">
        <v>23</v>
      </c>
      <c r="R470" s="26">
        <v>184580</v>
      </c>
    </row>
    <row r="471" spans="1:18" ht="25.5" x14ac:dyDescent="0.25">
      <c r="A471" s="8" t="s">
        <v>922</v>
      </c>
      <c r="B471" s="6" t="s">
        <v>923</v>
      </c>
      <c r="C471" s="26">
        <v>10847</v>
      </c>
      <c r="D471" s="26">
        <v>1408</v>
      </c>
      <c r="E471" s="26">
        <v>1027</v>
      </c>
      <c r="F471" s="26">
        <v>11802</v>
      </c>
      <c r="G471" s="26">
        <v>1112</v>
      </c>
      <c r="H471" s="26">
        <v>7811</v>
      </c>
      <c r="I471" s="26">
        <v>758</v>
      </c>
      <c r="J471" s="26">
        <v>3410</v>
      </c>
      <c r="K471" s="26">
        <v>944</v>
      </c>
      <c r="L471" s="26">
        <v>1097</v>
      </c>
      <c r="M471" s="26">
        <v>5025</v>
      </c>
      <c r="N471" s="26">
        <v>509</v>
      </c>
      <c r="O471" s="26">
        <v>6571</v>
      </c>
      <c r="P471" s="26">
        <v>834</v>
      </c>
      <c r="Q471" s="26">
        <v>6</v>
      </c>
      <c r="R471" s="26">
        <v>53161</v>
      </c>
    </row>
    <row r="472" spans="1:18" ht="25.5" x14ac:dyDescent="0.25">
      <c r="A472" s="8" t="s">
        <v>924</v>
      </c>
      <c r="B472" s="6" t="s">
        <v>925</v>
      </c>
      <c r="C472" s="26">
        <v>46262</v>
      </c>
      <c r="D472" s="26">
        <v>6003</v>
      </c>
      <c r="E472" s="26">
        <v>9458</v>
      </c>
      <c r="F472" s="26">
        <v>50335</v>
      </c>
      <c r="G472" s="26">
        <v>10238</v>
      </c>
      <c r="H472" s="26">
        <v>33313</v>
      </c>
      <c r="I472" s="26">
        <v>6976</v>
      </c>
      <c r="J472" s="26">
        <v>14546</v>
      </c>
      <c r="K472" s="26">
        <v>8688</v>
      </c>
      <c r="L472" s="26">
        <v>4677</v>
      </c>
      <c r="M472" s="26">
        <v>21433</v>
      </c>
      <c r="N472" s="26">
        <v>4687</v>
      </c>
      <c r="O472" s="26">
        <v>28025</v>
      </c>
      <c r="P472" s="26">
        <v>7677</v>
      </c>
      <c r="Q472" s="26">
        <v>25</v>
      </c>
      <c r="R472" s="26">
        <v>252343</v>
      </c>
    </row>
    <row r="473" spans="1:18" ht="25.5" x14ac:dyDescent="0.25">
      <c r="A473" s="8" t="s">
        <v>926</v>
      </c>
      <c r="B473" s="6" t="s">
        <v>927</v>
      </c>
      <c r="C473" s="26">
        <v>8051</v>
      </c>
      <c r="D473" s="26">
        <v>1045</v>
      </c>
      <c r="E473" s="26">
        <v>1664</v>
      </c>
      <c r="F473" s="26">
        <v>8760</v>
      </c>
      <c r="G473" s="26">
        <v>1802</v>
      </c>
      <c r="H473" s="26">
        <v>5798</v>
      </c>
      <c r="I473" s="26">
        <v>1228</v>
      </c>
      <c r="J473" s="26">
        <v>2531</v>
      </c>
      <c r="K473" s="26">
        <v>1529</v>
      </c>
      <c r="L473" s="26">
        <v>814</v>
      </c>
      <c r="M473" s="26">
        <v>3730</v>
      </c>
      <c r="N473" s="26">
        <v>825</v>
      </c>
      <c r="O473" s="26">
        <v>4877</v>
      </c>
      <c r="P473" s="26">
        <v>1351</v>
      </c>
      <c r="Q473" s="26">
        <v>4</v>
      </c>
      <c r="R473" s="26">
        <v>44009</v>
      </c>
    </row>
    <row r="474" spans="1:18" ht="38.25" x14ac:dyDescent="0.25">
      <c r="A474" s="8" t="s">
        <v>928</v>
      </c>
      <c r="B474" s="6" t="s">
        <v>929</v>
      </c>
      <c r="C474" s="26">
        <v>9905</v>
      </c>
      <c r="D474" s="26">
        <v>1285</v>
      </c>
      <c r="E474" s="26">
        <v>1478</v>
      </c>
      <c r="F474" s="26">
        <v>10777</v>
      </c>
      <c r="G474" s="26">
        <v>1600</v>
      </c>
      <c r="H474" s="26">
        <v>7133</v>
      </c>
      <c r="I474" s="26">
        <v>1090</v>
      </c>
      <c r="J474" s="26">
        <v>3114</v>
      </c>
      <c r="K474" s="26">
        <v>1358</v>
      </c>
      <c r="L474" s="26">
        <v>1001</v>
      </c>
      <c r="M474" s="26">
        <v>4589</v>
      </c>
      <c r="N474" s="26">
        <v>732</v>
      </c>
      <c r="O474" s="26">
        <v>6000</v>
      </c>
      <c r="P474" s="26">
        <v>1200</v>
      </c>
      <c r="Q474" s="26">
        <v>5</v>
      </c>
      <c r="R474" s="26">
        <v>51267</v>
      </c>
    </row>
    <row r="475" spans="1:18" ht="25.5" x14ac:dyDescent="0.25">
      <c r="A475" s="8" t="s">
        <v>930</v>
      </c>
      <c r="B475" s="6" t="s">
        <v>931</v>
      </c>
      <c r="C475" s="26">
        <v>13892</v>
      </c>
      <c r="D475" s="26">
        <v>1803</v>
      </c>
      <c r="E475" s="26">
        <v>0</v>
      </c>
      <c r="F475" s="26">
        <v>15115</v>
      </c>
      <c r="G475" s="26">
        <v>0</v>
      </c>
      <c r="H475" s="26">
        <v>10004</v>
      </c>
      <c r="I475" s="26">
        <v>0</v>
      </c>
      <c r="J475" s="26">
        <v>4368</v>
      </c>
      <c r="K475" s="26">
        <v>0</v>
      </c>
      <c r="L475" s="26">
        <v>1404</v>
      </c>
      <c r="M475" s="26">
        <v>6436</v>
      </c>
      <c r="N475" s="26">
        <v>0</v>
      </c>
      <c r="O475" s="26">
        <v>8415</v>
      </c>
      <c r="P475" s="26">
        <v>0</v>
      </c>
      <c r="Q475" s="26">
        <v>8</v>
      </c>
      <c r="R475" s="26">
        <v>61445</v>
      </c>
    </row>
    <row r="476" spans="1:18" ht="25.5" x14ac:dyDescent="0.25">
      <c r="A476" s="8" t="s">
        <v>932</v>
      </c>
      <c r="B476" s="6" t="s">
        <v>933</v>
      </c>
      <c r="C476" s="26">
        <v>119704</v>
      </c>
      <c r="D476" s="26">
        <v>15533</v>
      </c>
      <c r="E476" s="26">
        <v>24477</v>
      </c>
      <c r="F476" s="26">
        <v>130246</v>
      </c>
      <c r="G476" s="26">
        <v>26497</v>
      </c>
      <c r="H476" s="26">
        <v>86200</v>
      </c>
      <c r="I476" s="26">
        <v>18054</v>
      </c>
      <c r="J476" s="26">
        <v>37637</v>
      </c>
      <c r="K476" s="26">
        <v>22484</v>
      </c>
      <c r="L476" s="26">
        <v>12102</v>
      </c>
      <c r="M476" s="26">
        <v>55460</v>
      </c>
      <c r="N476" s="26">
        <v>12130</v>
      </c>
      <c r="O476" s="26">
        <v>72515</v>
      </c>
      <c r="P476" s="26">
        <v>19869</v>
      </c>
      <c r="Q476" s="26">
        <v>66</v>
      </c>
      <c r="R476" s="26">
        <v>652974</v>
      </c>
    </row>
    <row r="477" spans="1:18" ht="25.5" x14ac:dyDescent="0.25">
      <c r="A477" s="8" t="s">
        <v>934</v>
      </c>
      <c r="B477" s="6" t="s">
        <v>935</v>
      </c>
      <c r="C477" s="26">
        <v>188268</v>
      </c>
      <c r="D477" s="26">
        <v>24431</v>
      </c>
      <c r="E477" s="26">
        <v>37304</v>
      </c>
      <c r="F477" s="26">
        <v>204847</v>
      </c>
      <c r="G477" s="26">
        <v>40383</v>
      </c>
      <c r="H477" s="26">
        <v>135574</v>
      </c>
      <c r="I477" s="26">
        <v>27516</v>
      </c>
      <c r="J477" s="26">
        <v>59195</v>
      </c>
      <c r="K477" s="26">
        <v>34267</v>
      </c>
      <c r="L477" s="26">
        <v>19033</v>
      </c>
      <c r="M477" s="26">
        <v>87227</v>
      </c>
      <c r="N477" s="26">
        <v>18487</v>
      </c>
      <c r="O477" s="26">
        <v>114050</v>
      </c>
      <c r="P477" s="26">
        <v>30281</v>
      </c>
      <c r="Q477" s="26">
        <v>104</v>
      </c>
      <c r="R477" s="26">
        <v>1020967</v>
      </c>
    </row>
    <row r="478" spans="1:18" ht="25.5" x14ac:dyDescent="0.25">
      <c r="A478" s="8" t="s">
        <v>936</v>
      </c>
      <c r="B478" s="6" t="s">
        <v>937</v>
      </c>
      <c r="C478" s="26">
        <v>136790</v>
      </c>
      <c r="D478" s="26">
        <v>17751</v>
      </c>
      <c r="E478" s="26">
        <v>73834</v>
      </c>
      <c r="F478" s="26">
        <v>148836</v>
      </c>
      <c r="G478" s="26">
        <v>79930</v>
      </c>
      <c r="H478" s="26">
        <v>98504</v>
      </c>
      <c r="I478" s="26">
        <v>54462</v>
      </c>
      <c r="J478" s="26">
        <v>43009</v>
      </c>
      <c r="K478" s="26">
        <v>67824</v>
      </c>
      <c r="L478" s="26">
        <v>13829</v>
      </c>
      <c r="M478" s="26">
        <v>63376</v>
      </c>
      <c r="N478" s="26">
        <v>36592</v>
      </c>
      <c r="O478" s="26">
        <v>82865</v>
      </c>
      <c r="P478" s="26">
        <v>59934</v>
      </c>
      <c r="Q478" s="26">
        <v>75</v>
      </c>
      <c r="R478" s="26">
        <v>977611</v>
      </c>
    </row>
    <row r="479" spans="1:18" ht="25.5" x14ac:dyDescent="0.25">
      <c r="A479" s="8" t="s">
        <v>938</v>
      </c>
      <c r="B479" s="6" t="s">
        <v>939</v>
      </c>
      <c r="C479" s="26">
        <v>336581</v>
      </c>
      <c r="D479" s="26">
        <v>43677</v>
      </c>
      <c r="E479" s="26">
        <v>128352</v>
      </c>
      <c r="F479" s="26">
        <v>366220</v>
      </c>
      <c r="G479" s="26">
        <v>138948</v>
      </c>
      <c r="H479" s="26">
        <v>242376</v>
      </c>
      <c r="I479" s="26">
        <v>94675</v>
      </c>
      <c r="J479" s="26">
        <v>105828</v>
      </c>
      <c r="K479" s="26">
        <v>117904</v>
      </c>
      <c r="L479" s="26">
        <v>34027</v>
      </c>
      <c r="M479" s="26">
        <v>155942</v>
      </c>
      <c r="N479" s="26">
        <v>63610</v>
      </c>
      <c r="O479" s="26">
        <v>203896</v>
      </c>
      <c r="P479" s="26">
        <v>104189</v>
      </c>
      <c r="Q479" s="26">
        <v>185</v>
      </c>
      <c r="R479" s="26">
        <v>2136410</v>
      </c>
    </row>
    <row r="480" spans="1:18" ht="25.5" x14ac:dyDescent="0.25">
      <c r="A480" s="8" t="s">
        <v>940</v>
      </c>
      <c r="B480" s="6" t="s">
        <v>941</v>
      </c>
      <c r="C480" s="26">
        <v>63372</v>
      </c>
      <c r="D480" s="26">
        <v>8224</v>
      </c>
      <c r="E480" s="26">
        <v>0</v>
      </c>
      <c r="F480" s="26">
        <v>68953</v>
      </c>
      <c r="G480" s="26">
        <v>0</v>
      </c>
      <c r="H480" s="26">
        <v>45635</v>
      </c>
      <c r="I480" s="26">
        <v>0</v>
      </c>
      <c r="J480" s="26">
        <v>19925</v>
      </c>
      <c r="K480" s="26">
        <v>0</v>
      </c>
      <c r="L480" s="26">
        <v>6407</v>
      </c>
      <c r="M480" s="26">
        <v>29361</v>
      </c>
      <c r="N480" s="26">
        <v>0</v>
      </c>
      <c r="O480" s="26">
        <v>38390</v>
      </c>
      <c r="P480" s="26">
        <v>0</v>
      </c>
      <c r="Q480" s="26">
        <v>35</v>
      </c>
      <c r="R480" s="26">
        <v>280302</v>
      </c>
    </row>
    <row r="481" spans="1:18" ht="25.5" x14ac:dyDescent="0.25">
      <c r="A481" s="8" t="s">
        <v>942</v>
      </c>
      <c r="B481" s="6" t="s">
        <v>943</v>
      </c>
      <c r="C481" s="26">
        <v>6599</v>
      </c>
      <c r="D481" s="26">
        <v>856</v>
      </c>
      <c r="E481" s="26">
        <v>352</v>
      </c>
      <c r="F481" s="26">
        <v>7180</v>
      </c>
      <c r="G481" s="26">
        <v>381</v>
      </c>
      <c r="H481" s="26">
        <v>4752</v>
      </c>
      <c r="I481" s="26">
        <v>260</v>
      </c>
      <c r="J481" s="26">
        <v>2075</v>
      </c>
      <c r="K481" s="26">
        <v>324</v>
      </c>
      <c r="L481" s="26">
        <v>667</v>
      </c>
      <c r="M481" s="26">
        <v>3057</v>
      </c>
      <c r="N481" s="26">
        <v>175</v>
      </c>
      <c r="O481" s="26">
        <v>3997</v>
      </c>
      <c r="P481" s="26">
        <v>286</v>
      </c>
      <c r="Q481" s="26">
        <v>4</v>
      </c>
      <c r="R481" s="26">
        <v>30965</v>
      </c>
    </row>
    <row r="482" spans="1:18" ht="25.5" x14ac:dyDescent="0.25">
      <c r="A482" s="8" t="s">
        <v>944</v>
      </c>
      <c r="B482" s="6" t="s">
        <v>945</v>
      </c>
      <c r="C482" s="26">
        <v>33862</v>
      </c>
      <c r="D482" s="26">
        <v>4394</v>
      </c>
      <c r="E482" s="26">
        <v>79</v>
      </c>
      <c r="F482" s="26">
        <v>36844</v>
      </c>
      <c r="G482" s="26">
        <v>85</v>
      </c>
      <c r="H482" s="26">
        <v>24384</v>
      </c>
      <c r="I482" s="26">
        <v>58</v>
      </c>
      <c r="J482" s="26">
        <v>10647</v>
      </c>
      <c r="K482" s="26">
        <v>73</v>
      </c>
      <c r="L482" s="26">
        <v>3423</v>
      </c>
      <c r="M482" s="26">
        <v>15689</v>
      </c>
      <c r="N482" s="26">
        <v>39</v>
      </c>
      <c r="O482" s="26">
        <v>20513</v>
      </c>
      <c r="P482" s="26">
        <v>64</v>
      </c>
      <c r="Q482" s="26">
        <v>19</v>
      </c>
      <c r="R482" s="26">
        <v>150173</v>
      </c>
    </row>
    <row r="483" spans="1:18" ht="25.5" x14ac:dyDescent="0.25">
      <c r="A483" s="8" t="s">
        <v>946</v>
      </c>
      <c r="B483" s="6" t="s">
        <v>947</v>
      </c>
      <c r="C483" s="26">
        <v>12642</v>
      </c>
      <c r="D483" s="26">
        <v>1640</v>
      </c>
      <c r="E483" s="26">
        <v>7557</v>
      </c>
      <c r="F483" s="26">
        <v>13755</v>
      </c>
      <c r="G483" s="26">
        <v>8181</v>
      </c>
      <c r="H483" s="26">
        <v>9103</v>
      </c>
      <c r="I483" s="26">
        <v>5574</v>
      </c>
      <c r="J483" s="26">
        <v>3975</v>
      </c>
      <c r="K483" s="26">
        <v>6942</v>
      </c>
      <c r="L483" s="26">
        <v>1278</v>
      </c>
      <c r="M483" s="26">
        <v>5857</v>
      </c>
      <c r="N483" s="26">
        <v>3745</v>
      </c>
      <c r="O483" s="26">
        <v>7658</v>
      </c>
      <c r="P483" s="26">
        <v>6134</v>
      </c>
      <c r="Q483" s="26">
        <v>7</v>
      </c>
      <c r="R483" s="26">
        <v>94048</v>
      </c>
    </row>
    <row r="484" spans="1:18" ht="25.5" x14ac:dyDescent="0.25">
      <c r="A484" s="8" t="s">
        <v>948</v>
      </c>
      <c r="B484" s="6" t="s">
        <v>949</v>
      </c>
      <c r="C484" s="26">
        <v>27467</v>
      </c>
      <c r="D484" s="26">
        <v>3564</v>
      </c>
      <c r="E484" s="26">
        <v>0</v>
      </c>
      <c r="F484" s="26">
        <v>29885</v>
      </c>
      <c r="G484" s="26">
        <v>0</v>
      </c>
      <c r="H484" s="26">
        <v>19779</v>
      </c>
      <c r="I484" s="26">
        <v>0</v>
      </c>
      <c r="J484" s="26">
        <v>8636</v>
      </c>
      <c r="K484" s="26">
        <v>0</v>
      </c>
      <c r="L484" s="26">
        <v>2777</v>
      </c>
      <c r="M484" s="26">
        <v>12726</v>
      </c>
      <c r="N484" s="26">
        <v>0</v>
      </c>
      <c r="O484" s="26">
        <v>16639</v>
      </c>
      <c r="P484" s="26">
        <v>0</v>
      </c>
      <c r="Q484" s="26">
        <v>15</v>
      </c>
      <c r="R484" s="26">
        <v>121488</v>
      </c>
    </row>
    <row r="485" spans="1:18" ht="25.5" x14ac:dyDescent="0.25">
      <c r="A485" s="8" t="s">
        <v>950</v>
      </c>
      <c r="B485" s="6" t="s">
        <v>951</v>
      </c>
      <c r="C485" s="26">
        <v>111635</v>
      </c>
      <c r="D485" s="26">
        <v>14486</v>
      </c>
      <c r="E485" s="26">
        <v>54451</v>
      </c>
      <c r="F485" s="26">
        <v>121465</v>
      </c>
      <c r="G485" s="26">
        <v>58947</v>
      </c>
      <c r="H485" s="26">
        <v>80389</v>
      </c>
      <c r="I485" s="26">
        <v>40164</v>
      </c>
      <c r="J485" s="26">
        <v>35100</v>
      </c>
      <c r="K485" s="26">
        <v>50019</v>
      </c>
      <c r="L485" s="26">
        <v>11286</v>
      </c>
      <c r="M485" s="26">
        <v>51722</v>
      </c>
      <c r="N485" s="26">
        <v>26986</v>
      </c>
      <c r="O485" s="26">
        <v>67627</v>
      </c>
      <c r="P485" s="26">
        <v>44200</v>
      </c>
      <c r="Q485" s="26">
        <v>61</v>
      </c>
      <c r="R485" s="26">
        <v>768538</v>
      </c>
    </row>
    <row r="486" spans="1:18" ht="25.5" x14ac:dyDescent="0.25">
      <c r="A486" s="8" t="s">
        <v>952</v>
      </c>
      <c r="B486" s="6" t="s">
        <v>953</v>
      </c>
      <c r="C486" s="26">
        <v>6209</v>
      </c>
      <c r="D486" s="26">
        <v>806</v>
      </c>
      <c r="E486" s="26">
        <v>1145</v>
      </c>
      <c r="F486" s="26">
        <v>6756</v>
      </c>
      <c r="G486" s="26">
        <v>1240</v>
      </c>
      <c r="H486" s="26">
        <v>4471</v>
      </c>
      <c r="I486" s="26">
        <v>845</v>
      </c>
      <c r="J486" s="26">
        <v>1952</v>
      </c>
      <c r="K486" s="26">
        <v>1052</v>
      </c>
      <c r="L486" s="26">
        <v>628</v>
      </c>
      <c r="M486" s="26">
        <v>2877</v>
      </c>
      <c r="N486" s="26">
        <v>568</v>
      </c>
      <c r="O486" s="26">
        <v>3761</v>
      </c>
      <c r="P486" s="26">
        <v>930</v>
      </c>
      <c r="Q486" s="26">
        <v>3</v>
      </c>
      <c r="R486" s="26">
        <v>33243</v>
      </c>
    </row>
    <row r="487" spans="1:18" ht="25.5" x14ac:dyDescent="0.25">
      <c r="A487" s="8" t="s">
        <v>954</v>
      </c>
      <c r="B487" s="6" t="s">
        <v>955</v>
      </c>
      <c r="C487" s="26">
        <v>12611</v>
      </c>
      <c r="D487" s="26">
        <v>1636</v>
      </c>
      <c r="E487" s="26">
        <v>0</v>
      </c>
      <c r="F487" s="26">
        <v>13722</v>
      </c>
      <c r="G487" s="26">
        <v>0</v>
      </c>
      <c r="H487" s="26">
        <v>9081</v>
      </c>
      <c r="I487" s="26">
        <v>0</v>
      </c>
      <c r="J487" s="26">
        <v>3965</v>
      </c>
      <c r="K487" s="26">
        <v>0</v>
      </c>
      <c r="L487" s="26">
        <v>1275</v>
      </c>
      <c r="M487" s="26">
        <v>5843</v>
      </c>
      <c r="N487" s="26">
        <v>0</v>
      </c>
      <c r="O487" s="26">
        <v>7640</v>
      </c>
      <c r="P487" s="26">
        <v>0</v>
      </c>
      <c r="Q487" s="26">
        <v>7</v>
      </c>
      <c r="R487" s="26">
        <v>55780</v>
      </c>
    </row>
    <row r="488" spans="1:18" ht="25.5" x14ac:dyDescent="0.25">
      <c r="A488" s="8" t="s">
        <v>956</v>
      </c>
      <c r="B488" s="6" t="s">
        <v>957</v>
      </c>
      <c r="C488" s="26">
        <v>15351</v>
      </c>
      <c r="D488" s="26">
        <v>1992</v>
      </c>
      <c r="E488" s="26">
        <v>0</v>
      </c>
      <c r="F488" s="26">
        <v>16703</v>
      </c>
      <c r="G488" s="26">
        <v>0</v>
      </c>
      <c r="H488" s="26">
        <v>11055</v>
      </c>
      <c r="I488" s="26">
        <v>0</v>
      </c>
      <c r="J488" s="26">
        <v>4827</v>
      </c>
      <c r="K488" s="26">
        <v>0</v>
      </c>
      <c r="L488" s="26">
        <v>1552</v>
      </c>
      <c r="M488" s="26">
        <v>7112</v>
      </c>
      <c r="N488" s="26">
        <v>0</v>
      </c>
      <c r="O488" s="26">
        <v>9300</v>
      </c>
      <c r="P488" s="26">
        <v>0</v>
      </c>
      <c r="Q488" s="26">
        <v>8</v>
      </c>
      <c r="R488" s="26">
        <v>67900</v>
      </c>
    </row>
    <row r="489" spans="1:18" ht="25.5" x14ac:dyDescent="0.25">
      <c r="A489" s="8" t="s">
        <v>958</v>
      </c>
      <c r="B489" s="6" t="s">
        <v>959</v>
      </c>
      <c r="C489" s="26">
        <v>1904</v>
      </c>
      <c r="D489" s="26">
        <v>247</v>
      </c>
      <c r="E489" s="26">
        <v>887</v>
      </c>
      <c r="F489" s="26">
        <v>2072</v>
      </c>
      <c r="G489" s="26">
        <v>960</v>
      </c>
      <c r="H489" s="26">
        <v>1371</v>
      </c>
      <c r="I489" s="26">
        <v>654</v>
      </c>
      <c r="J489" s="26">
        <v>599</v>
      </c>
      <c r="K489" s="26">
        <v>815</v>
      </c>
      <c r="L489" s="26">
        <v>192</v>
      </c>
      <c r="M489" s="26">
        <v>882</v>
      </c>
      <c r="N489" s="26">
        <v>440</v>
      </c>
      <c r="O489" s="26">
        <v>1154</v>
      </c>
      <c r="P489" s="26">
        <v>720</v>
      </c>
      <c r="Q489" s="26">
        <v>1</v>
      </c>
      <c r="R489" s="26">
        <v>12898</v>
      </c>
    </row>
    <row r="490" spans="1:18" ht="25.5" x14ac:dyDescent="0.25">
      <c r="A490" s="8" t="s">
        <v>960</v>
      </c>
      <c r="B490" s="6" t="s">
        <v>961</v>
      </c>
      <c r="C490" s="26">
        <v>18300</v>
      </c>
      <c r="D490" s="26">
        <v>2375</v>
      </c>
      <c r="E490" s="26">
        <v>0</v>
      </c>
      <c r="F490" s="26">
        <v>19912</v>
      </c>
      <c r="G490" s="26">
        <v>0</v>
      </c>
      <c r="H490" s="26">
        <v>13178</v>
      </c>
      <c r="I490" s="26">
        <v>0</v>
      </c>
      <c r="J490" s="26">
        <v>5754</v>
      </c>
      <c r="K490" s="26">
        <v>0</v>
      </c>
      <c r="L490" s="26">
        <v>1850</v>
      </c>
      <c r="M490" s="26">
        <v>8479</v>
      </c>
      <c r="N490" s="26">
        <v>0</v>
      </c>
      <c r="O490" s="26">
        <v>11086</v>
      </c>
      <c r="P490" s="26">
        <v>0</v>
      </c>
      <c r="Q490" s="26">
        <v>10</v>
      </c>
      <c r="R490" s="26">
        <v>80944</v>
      </c>
    </row>
    <row r="491" spans="1:18" ht="25.5" x14ac:dyDescent="0.25">
      <c r="A491" s="8" t="s">
        <v>962</v>
      </c>
      <c r="B491" s="6" t="s">
        <v>963</v>
      </c>
      <c r="C491" s="26">
        <v>28603</v>
      </c>
      <c r="D491" s="26">
        <v>3712</v>
      </c>
      <c r="E491" s="26">
        <v>0</v>
      </c>
      <c r="F491" s="26">
        <v>31122</v>
      </c>
      <c r="G491" s="26">
        <v>0</v>
      </c>
      <c r="H491" s="26">
        <v>20597</v>
      </c>
      <c r="I491" s="26">
        <v>0</v>
      </c>
      <c r="J491" s="26">
        <v>8993</v>
      </c>
      <c r="K491" s="26">
        <v>0</v>
      </c>
      <c r="L491" s="26">
        <v>2892</v>
      </c>
      <c r="M491" s="26">
        <v>13252</v>
      </c>
      <c r="N491" s="26">
        <v>0</v>
      </c>
      <c r="O491" s="26">
        <v>17327</v>
      </c>
      <c r="P491" s="26">
        <v>0</v>
      </c>
      <c r="Q491" s="26">
        <v>16</v>
      </c>
      <c r="R491" s="26">
        <v>126514</v>
      </c>
    </row>
    <row r="492" spans="1:18" ht="38.25" x14ac:dyDescent="0.25">
      <c r="A492" s="8" t="s">
        <v>964</v>
      </c>
      <c r="B492" s="6" t="s">
        <v>965</v>
      </c>
      <c r="C492" s="26">
        <v>707750</v>
      </c>
      <c r="D492" s="26">
        <v>91841</v>
      </c>
      <c r="E492" s="26">
        <v>134017</v>
      </c>
      <c r="F492" s="26">
        <v>770075</v>
      </c>
      <c r="G492" s="26">
        <v>145080</v>
      </c>
      <c r="H492" s="26">
        <v>509659</v>
      </c>
      <c r="I492" s="26">
        <v>98853</v>
      </c>
      <c r="J492" s="26">
        <v>222531</v>
      </c>
      <c r="K492" s="26">
        <v>123107</v>
      </c>
      <c r="L492" s="26">
        <v>71551</v>
      </c>
      <c r="M492" s="26">
        <v>327909</v>
      </c>
      <c r="N492" s="26">
        <v>66417</v>
      </c>
      <c r="O492" s="26">
        <v>428745</v>
      </c>
      <c r="P492" s="26">
        <v>108787</v>
      </c>
      <c r="Q492" s="26">
        <v>390</v>
      </c>
      <c r="R492" s="26">
        <v>3806712</v>
      </c>
    </row>
    <row r="493" spans="1:18" ht="38.25" x14ac:dyDescent="0.25">
      <c r="A493" s="8" t="s">
        <v>966</v>
      </c>
      <c r="B493" s="6" t="s">
        <v>967</v>
      </c>
      <c r="C493" s="26">
        <v>123213</v>
      </c>
      <c r="D493" s="26">
        <v>15989</v>
      </c>
      <c r="E493" s="26">
        <v>30741</v>
      </c>
      <c r="F493" s="26">
        <v>134063</v>
      </c>
      <c r="G493" s="26">
        <v>33278</v>
      </c>
      <c r="H493" s="26">
        <v>88727</v>
      </c>
      <c r="I493" s="26">
        <v>22675</v>
      </c>
      <c r="J493" s="26">
        <v>38741</v>
      </c>
      <c r="K493" s="26">
        <v>28238</v>
      </c>
      <c r="L493" s="26">
        <v>12456</v>
      </c>
      <c r="M493" s="26">
        <v>57086</v>
      </c>
      <c r="N493" s="26">
        <v>15235</v>
      </c>
      <c r="O493" s="26">
        <v>74641</v>
      </c>
      <c r="P493" s="26">
        <v>24953</v>
      </c>
      <c r="Q493" s="26">
        <v>68</v>
      </c>
      <c r="R493" s="26">
        <v>700104</v>
      </c>
    </row>
    <row r="494" spans="1:18" ht="25.5" x14ac:dyDescent="0.25">
      <c r="A494" s="8" t="s">
        <v>968</v>
      </c>
      <c r="B494" s="6" t="s">
        <v>969</v>
      </c>
      <c r="C494" s="26">
        <v>47770</v>
      </c>
      <c r="D494" s="26">
        <v>6199</v>
      </c>
      <c r="E494" s="26">
        <v>23627</v>
      </c>
      <c r="F494" s="26">
        <v>51977</v>
      </c>
      <c r="G494" s="26">
        <v>25578</v>
      </c>
      <c r="H494" s="26">
        <v>34400</v>
      </c>
      <c r="I494" s="26">
        <v>17428</v>
      </c>
      <c r="J494" s="26">
        <v>15020</v>
      </c>
      <c r="K494" s="26">
        <v>21704</v>
      </c>
      <c r="L494" s="26">
        <v>4829</v>
      </c>
      <c r="M494" s="26">
        <v>22133</v>
      </c>
      <c r="N494" s="26">
        <v>11709</v>
      </c>
      <c r="O494" s="26">
        <v>28939</v>
      </c>
      <c r="P494" s="26">
        <v>19179</v>
      </c>
      <c r="Q494" s="26">
        <v>26</v>
      </c>
      <c r="R494" s="26">
        <v>330518</v>
      </c>
    </row>
    <row r="495" spans="1:18" ht="25.5" x14ac:dyDescent="0.25">
      <c r="A495" s="8" t="s">
        <v>970</v>
      </c>
      <c r="B495" s="6" t="s">
        <v>971</v>
      </c>
      <c r="C495" s="26">
        <v>27099</v>
      </c>
      <c r="D495" s="26">
        <v>3517</v>
      </c>
      <c r="E495" s="26">
        <v>908</v>
      </c>
      <c r="F495" s="26">
        <v>29486</v>
      </c>
      <c r="G495" s="26">
        <v>983</v>
      </c>
      <c r="H495" s="26">
        <v>19515</v>
      </c>
      <c r="I495" s="26">
        <v>670</v>
      </c>
      <c r="J495" s="26">
        <v>8521</v>
      </c>
      <c r="K495" s="26">
        <v>834</v>
      </c>
      <c r="L495" s="26">
        <v>2740</v>
      </c>
      <c r="M495" s="26">
        <v>12555</v>
      </c>
      <c r="N495" s="26">
        <v>450</v>
      </c>
      <c r="O495" s="26">
        <v>16416</v>
      </c>
      <c r="P495" s="26">
        <v>737</v>
      </c>
      <c r="Q495" s="26">
        <v>15</v>
      </c>
      <c r="R495" s="26">
        <v>124446</v>
      </c>
    </row>
    <row r="496" spans="1:18" ht="25.5" x14ac:dyDescent="0.25">
      <c r="A496" s="8" t="s">
        <v>972</v>
      </c>
      <c r="B496" s="6" t="s">
        <v>973</v>
      </c>
      <c r="C496" s="26">
        <v>29283</v>
      </c>
      <c r="D496" s="26">
        <v>3800</v>
      </c>
      <c r="E496" s="26">
        <v>4240</v>
      </c>
      <c r="F496" s="26">
        <v>31862</v>
      </c>
      <c r="G496" s="26">
        <v>4590</v>
      </c>
      <c r="H496" s="26">
        <v>21087</v>
      </c>
      <c r="I496" s="26">
        <v>3127</v>
      </c>
      <c r="J496" s="26">
        <v>9207</v>
      </c>
      <c r="K496" s="26">
        <v>3895</v>
      </c>
      <c r="L496" s="26">
        <v>2960</v>
      </c>
      <c r="M496" s="26">
        <v>13567</v>
      </c>
      <c r="N496" s="26">
        <v>2101</v>
      </c>
      <c r="O496" s="26">
        <v>17739</v>
      </c>
      <c r="P496" s="26">
        <v>3442</v>
      </c>
      <c r="Q496" s="26">
        <v>16</v>
      </c>
      <c r="R496" s="26">
        <v>150916</v>
      </c>
    </row>
    <row r="497" spans="1:18" ht="25.5" x14ac:dyDescent="0.25">
      <c r="A497" s="8" t="s">
        <v>974</v>
      </c>
      <c r="B497" s="6" t="s">
        <v>975</v>
      </c>
      <c r="C497" s="26">
        <v>40151</v>
      </c>
      <c r="D497" s="26">
        <v>5210</v>
      </c>
      <c r="E497" s="26">
        <v>6326</v>
      </c>
      <c r="F497" s="26">
        <v>43686</v>
      </c>
      <c r="G497" s="26">
        <v>6848</v>
      </c>
      <c r="H497" s="26">
        <v>28913</v>
      </c>
      <c r="I497" s="26">
        <v>4666</v>
      </c>
      <c r="J497" s="26">
        <v>12624</v>
      </c>
      <c r="K497" s="26">
        <v>5811</v>
      </c>
      <c r="L497" s="26">
        <v>4059</v>
      </c>
      <c r="M497" s="26">
        <v>18602</v>
      </c>
      <c r="N497" s="26">
        <v>3135</v>
      </c>
      <c r="O497" s="26">
        <v>24323</v>
      </c>
      <c r="P497" s="26">
        <v>5135</v>
      </c>
      <c r="Q497" s="26">
        <v>22</v>
      </c>
      <c r="R497" s="26">
        <v>209511</v>
      </c>
    </row>
    <row r="498" spans="1:18" ht="25.5" x14ac:dyDescent="0.25">
      <c r="A498" s="8" t="s">
        <v>976</v>
      </c>
      <c r="B498" s="6" t="s">
        <v>977</v>
      </c>
      <c r="C498" s="26">
        <v>2379</v>
      </c>
      <c r="D498" s="26">
        <v>309</v>
      </c>
      <c r="E498" s="26">
        <v>335</v>
      </c>
      <c r="F498" s="26">
        <v>2589</v>
      </c>
      <c r="G498" s="26">
        <v>363</v>
      </c>
      <c r="H498" s="26">
        <v>1713</v>
      </c>
      <c r="I498" s="26">
        <v>247</v>
      </c>
      <c r="J498" s="26">
        <v>748</v>
      </c>
      <c r="K498" s="26">
        <v>308</v>
      </c>
      <c r="L498" s="26">
        <v>240</v>
      </c>
      <c r="M498" s="26">
        <v>1102</v>
      </c>
      <c r="N498" s="26">
        <v>166</v>
      </c>
      <c r="O498" s="26">
        <v>1441</v>
      </c>
      <c r="P498" s="26">
        <v>272</v>
      </c>
      <c r="Q498" s="26">
        <v>1</v>
      </c>
      <c r="R498" s="26">
        <v>12213</v>
      </c>
    </row>
    <row r="499" spans="1:18" ht="25.5" x14ac:dyDescent="0.25">
      <c r="A499" s="8" t="s">
        <v>978</v>
      </c>
      <c r="B499" s="6" t="s">
        <v>979</v>
      </c>
      <c r="C499" s="26">
        <v>41895</v>
      </c>
      <c r="D499" s="26">
        <v>5437</v>
      </c>
      <c r="E499" s="26">
        <v>0</v>
      </c>
      <c r="F499" s="26">
        <v>45585</v>
      </c>
      <c r="G499" s="26">
        <v>0</v>
      </c>
      <c r="H499" s="26">
        <v>30169</v>
      </c>
      <c r="I499" s="26">
        <v>0</v>
      </c>
      <c r="J499" s="26">
        <v>13173</v>
      </c>
      <c r="K499" s="26">
        <v>0</v>
      </c>
      <c r="L499" s="26">
        <v>4235</v>
      </c>
      <c r="M499" s="26">
        <v>19411</v>
      </c>
      <c r="N499" s="26">
        <v>0</v>
      </c>
      <c r="O499" s="26">
        <v>25380</v>
      </c>
      <c r="P499" s="26">
        <v>0</v>
      </c>
      <c r="Q499" s="26">
        <v>23</v>
      </c>
      <c r="R499" s="26">
        <v>185308</v>
      </c>
    </row>
    <row r="500" spans="1:18" ht="25.5" x14ac:dyDescent="0.25">
      <c r="A500" s="8" t="s">
        <v>980</v>
      </c>
      <c r="B500" s="6" t="s">
        <v>981</v>
      </c>
      <c r="C500" s="26">
        <v>26997</v>
      </c>
      <c r="D500" s="26">
        <v>3503</v>
      </c>
      <c r="E500" s="26">
        <v>0</v>
      </c>
      <c r="F500" s="26">
        <v>29374</v>
      </c>
      <c r="G500" s="26">
        <v>0</v>
      </c>
      <c r="H500" s="26">
        <v>19441</v>
      </c>
      <c r="I500" s="26">
        <v>0</v>
      </c>
      <c r="J500" s="26">
        <v>8488</v>
      </c>
      <c r="K500" s="26">
        <v>0</v>
      </c>
      <c r="L500" s="26">
        <v>2729</v>
      </c>
      <c r="M500" s="26">
        <v>12508</v>
      </c>
      <c r="N500" s="26">
        <v>0</v>
      </c>
      <c r="O500" s="26">
        <v>16354</v>
      </c>
      <c r="P500" s="26">
        <v>0</v>
      </c>
      <c r="Q500" s="26">
        <v>15</v>
      </c>
      <c r="R500" s="26">
        <v>119409</v>
      </c>
    </row>
    <row r="501" spans="1:18" ht="25.5" x14ac:dyDescent="0.25">
      <c r="A501" s="8" t="s">
        <v>982</v>
      </c>
      <c r="B501" s="6" t="s">
        <v>983</v>
      </c>
      <c r="C501" s="26">
        <v>81817</v>
      </c>
      <c r="D501" s="26">
        <v>10617</v>
      </c>
      <c r="E501" s="26">
        <v>13914</v>
      </c>
      <c r="F501" s="26">
        <v>89021</v>
      </c>
      <c r="G501" s="26">
        <v>15063</v>
      </c>
      <c r="H501" s="26">
        <v>58917</v>
      </c>
      <c r="I501" s="26">
        <v>10263</v>
      </c>
      <c r="J501" s="26">
        <v>25725</v>
      </c>
      <c r="K501" s="26">
        <v>12782</v>
      </c>
      <c r="L501" s="26">
        <v>8271</v>
      </c>
      <c r="M501" s="26">
        <v>37907</v>
      </c>
      <c r="N501" s="26">
        <v>6896</v>
      </c>
      <c r="O501" s="26">
        <v>49563</v>
      </c>
      <c r="P501" s="26">
        <v>11295</v>
      </c>
      <c r="Q501" s="26">
        <v>45</v>
      </c>
      <c r="R501" s="26">
        <v>432096</v>
      </c>
    </row>
    <row r="502" spans="1:18" ht="25.5" x14ac:dyDescent="0.25">
      <c r="A502" s="8" t="s">
        <v>984</v>
      </c>
      <c r="B502" s="6" t="s">
        <v>985</v>
      </c>
      <c r="C502" s="26">
        <v>31073</v>
      </c>
      <c r="D502" s="26">
        <v>4032</v>
      </c>
      <c r="E502" s="26">
        <v>9714</v>
      </c>
      <c r="F502" s="26">
        <v>33809</v>
      </c>
      <c r="G502" s="26">
        <v>10516</v>
      </c>
      <c r="H502" s="26">
        <v>22376</v>
      </c>
      <c r="I502" s="26">
        <v>7165</v>
      </c>
      <c r="J502" s="26">
        <v>9770</v>
      </c>
      <c r="K502" s="26">
        <v>8923</v>
      </c>
      <c r="L502" s="26">
        <v>3141</v>
      </c>
      <c r="M502" s="26">
        <v>14396</v>
      </c>
      <c r="N502" s="26">
        <v>4814</v>
      </c>
      <c r="O502" s="26">
        <v>18824</v>
      </c>
      <c r="P502" s="26">
        <v>7885</v>
      </c>
      <c r="Q502" s="26">
        <v>17</v>
      </c>
      <c r="R502" s="26">
        <v>186455</v>
      </c>
    </row>
    <row r="503" spans="1:18" x14ac:dyDescent="0.25">
      <c r="A503" s="8" t="s">
        <v>986</v>
      </c>
      <c r="B503" s="6" t="s">
        <v>987</v>
      </c>
      <c r="C503" s="26">
        <v>14216</v>
      </c>
      <c r="D503" s="26">
        <v>1845</v>
      </c>
      <c r="E503" s="26">
        <v>1796</v>
      </c>
      <c r="F503" s="26">
        <v>15468</v>
      </c>
      <c r="G503" s="26">
        <v>1944</v>
      </c>
      <c r="H503" s="26">
        <v>10237</v>
      </c>
      <c r="I503" s="26">
        <v>1325</v>
      </c>
      <c r="J503" s="26">
        <v>4470</v>
      </c>
      <c r="K503" s="26">
        <v>1650</v>
      </c>
      <c r="L503" s="26">
        <v>1437</v>
      </c>
      <c r="M503" s="26">
        <v>6586</v>
      </c>
      <c r="N503" s="26">
        <v>890</v>
      </c>
      <c r="O503" s="26">
        <v>8612</v>
      </c>
      <c r="P503" s="26">
        <v>1458</v>
      </c>
      <c r="Q503" s="26">
        <v>8</v>
      </c>
      <c r="R503" s="26">
        <v>71942</v>
      </c>
    </row>
    <row r="504" spans="1:18" ht="25.5" x14ac:dyDescent="0.25">
      <c r="A504" s="8" t="s">
        <v>988</v>
      </c>
      <c r="B504" s="6" t="s">
        <v>989</v>
      </c>
      <c r="C504" s="26">
        <v>39009</v>
      </c>
      <c r="D504" s="26">
        <v>5062</v>
      </c>
      <c r="E504" s="26">
        <v>0</v>
      </c>
      <c r="F504" s="26">
        <v>42445</v>
      </c>
      <c r="G504" s="26">
        <v>0</v>
      </c>
      <c r="H504" s="26">
        <v>28091</v>
      </c>
      <c r="I504" s="26">
        <v>0</v>
      </c>
      <c r="J504" s="26">
        <v>12265</v>
      </c>
      <c r="K504" s="26">
        <v>0</v>
      </c>
      <c r="L504" s="26">
        <v>3944</v>
      </c>
      <c r="M504" s="26">
        <v>18074</v>
      </c>
      <c r="N504" s="26">
        <v>0</v>
      </c>
      <c r="O504" s="26">
        <v>23631</v>
      </c>
      <c r="P504" s="26">
        <v>0</v>
      </c>
      <c r="Q504" s="26">
        <v>21</v>
      </c>
      <c r="R504" s="26">
        <v>172542</v>
      </c>
    </row>
    <row r="505" spans="1:18" ht="25.5" x14ac:dyDescent="0.25">
      <c r="A505" s="8" t="s">
        <v>990</v>
      </c>
      <c r="B505" s="6" t="s">
        <v>991</v>
      </c>
      <c r="C505" s="26">
        <v>26497</v>
      </c>
      <c r="D505" s="26">
        <v>3439</v>
      </c>
      <c r="E505" s="26">
        <v>0</v>
      </c>
      <c r="F505" s="26">
        <v>28830</v>
      </c>
      <c r="G505" s="26">
        <v>0</v>
      </c>
      <c r="H505" s="26">
        <v>19081</v>
      </c>
      <c r="I505" s="26">
        <v>0</v>
      </c>
      <c r="J505" s="26">
        <v>8331</v>
      </c>
      <c r="K505" s="26">
        <v>0</v>
      </c>
      <c r="L505" s="26">
        <v>2679</v>
      </c>
      <c r="M505" s="26">
        <v>12276</v>
      </c>
      <c r="N505" s="26">
        <v>0</v>
      </c>
      <c r="O505" s="26">
        <v>16052</v>
      </c>
      <c r="P505" s="26">
        <v>0</v>
      </c>
      <c r="Q505" s="26">
        <v>15</v>
      </c>
      <c r="R505" s="26">
        <v>117200</v>
      </c>
    </row>
    <row r="506" spans="1:18" ht="25.5" x14ac:dyDescent="0.25">
      <c r="A506" s="8" t="s">
        <v>992</v>
      </c>
      <c r="B506" s="6" t="s">
        <v>993</v>
      </c>
      <c r="C506" s="26">
        <v>18371</v>
      </c>
      <c r="D506" s="26">
        <v>2384</v>
      </c>
      <c r="E506" s="26">
        <v>8078</v>
      </c>
      <c r="F506" s="26">
        <v>19989</v>
      </c>
      <c r="G506" s="26">
        <v>8745</v>
      </c>
      <c r="H506" s="26">
        <v>13229</v>
      </c>
      <c r="I506" s="26">
        <v>5958</v>
      </c>
      <c r="J506" s="26">
        <v>5776</v>
      </c>
      <c r="K506" s="26">
        <v>7420</v>
      </c>
      <c r="L506" s="26">
        <v>1857</v>
      </c>
      <c r="M506" s="26">
        <v>8512</v>
      </c>
      <c r="N506" s="26">
        <v>4003</v>
      </c>
      <c r="O506" s="26">
        <v>11129</v>
      </c>
      <c r="P506" s="26">
        <v>6557</v>
      </c>
      <c r="Q506" s="26">
        <v>10</v>
      </c>
      <c r="R506" s="26">
        <v>122018</v>
      </c>
    </row>
    <row r="507" spans="1:18" ht="25.5" x14ac:dyDescent="0.25">
      <c r="A507" s="8" t="s">
        <v>994</v>
      </c>
      <c r="B507" s="6" t="s">
        <v>995</v>
      </c>
      <c r="C507" s="26">
        <v>39088</v>
      </c>
      <c r="D507" s="26">
        <v>5072</v>
      </c>
      <c r="E507" s="26">
        <v>10964</v>
      </c>
      <c r="F507" s="26">
        <v>42531</v>
      </c>
      <c r="G507" s="26">
        <v>11869</v>
      </c>
      <c r="H507" s="26">
        <v>28148</v>
      </c>
      <c r="I507" s="26">
        <v>8087</v>
      </c>
      <c r="J507" s="26">
        <v>12290</v>
      </c>
      <c r="K507" s="26">
        <v>10071</v>
      </c>
      <c r="L507" s="26">
        <v>3952</v>
      </c>
      <c r="M507" s="26">
        <v>18110</v>
      </c>
      <c r="N507" s="26">
        <v>5433</v>
      </c>
      <c r="O507" s="26">
        <v>23679</v>
      </c>
      <c r="P507" s="26">
        <v>8900</v>
      </c>
      <c r="Q507" s="26">
        <v>22</v>
      </c>
      <c r="R507" s="26">
        <v>228216</v>
      </c>
    </row>
    <row r="508" spans="1:18" x14ac:dyDescent="0.25">
      <c r="A508" s="8" t="s">
        <v>996</v>
      </c>
      <c r="B508" s="6" t="s">
        <v>997</v>
      </c>
      <c r="C508" s="26">
        <v>64538</v>
      </c>
      <c r="D508" s="26">
        <v>8375</v>
      </c>
      <c r="E508" s="26">
        <v>21753</v>
      </c>
      <c r="F508" s="26">
        <v>70221</v>
      </c>
      <c r="G508" s="26">
        <v>23549</v>
      </c>
      <c r="H508" s="26">
        <v>46475</v>
      </c>
      <c r="I508" s="26">
        <v>16045</v>
      </c>
      <c r="J508" s="26">
        <v>20292</v>
      </c>
      <c r="K508" s="26">
        <v>19982</v>
      </c>
      <c r="L508" s="26">
        <v>6525</v>
      </c>
      <c r="M508" s="26">
        <v>29901</v>
      </c>
      <c r="N508" s="26">
        <v>10781</v>
      </c>
      <c r="O508" s="26">
        <v>39096</v>
      </c>
      <c r="P508" s="26">
        <v>17658</v>
      </c>
      <c r="Q508" s="26">
        <v>36</v>
      </c>
      <c r="R508" s="26">
        <v>395227</v>
      </c>
    </row>
    <row r="509" spans="1:18" ht="25.5" x14ac:dyDescent="0.25">
      <c r="A509" s="8" t="s">
        <v>998</v>
      </c>
      <c r="B509" s="6" t="s">
        <v>999</v>
      </c>
      <c r="C509" s="26">
        <v>39358</v>
      </c>
      <c r="D509" s="26">
        <v>5107</v>
      </c>
      <c r="E509" s="26">
        <v>6910</v>
      </c>
      <c r="F509" s="26">
        <v>42823</v>
      </c>
      <c r="G509" s="26">
        <v>7480</v>
      </c>
      <c r="H509" s="26">
        <v>28342</v>
      </c>
      <c r="I509" s="26">
        <v>5097</v>
      </c>
      <c r="J509" s="26">
        <v>12375</v>
      </c>
      <c r="K509" s="26">
        <v>6348</v>
      </c>
      <c r="L509" s="26">
        <v>3979</v>
      </c>
      <c r="M509" s="26">
        <v>18235</v>
      </c>
      <c r="N509" s="26">
        <v>3425</v>
      </c>
      <c r="O509" s="26">
        <v>23842</v>
      </c>
      <c r="P509" s="26">
        <v>5609</v>
      </c>
      <c r="Q509" s="26">
        <v>22</v>
      </c>
      <c r="R509" s="26">
        <v>208952</v>
      </c>
    </row>
    <row r="510" spans="1:18" ht="25.5" x14ac:dyDescent="0.25">
      <c r="A510" s="8" t="s">
        <v>1000</v>
      </c>
      <c r="B510" s="6" t="s">
        <v>1001</v>
      </c>
      <c r="C510" s="26">
        <v>88194</v>
      </c>
      <c r="D510" s="26">
        <v>11445</v>
      </c>
      <c r="E510" s="26">
        <v>18459</v>
      </c>
      <c r="F510" s="26">
        <v>95961</v>
      </c>
      <c r="G510" s="26">
        <v>19983</v>
      </c>
      <c r="H510" s="26">
        <v>63510</v>
      </c>
      <c r="I510" s="26">
        <v>13616</v>
      </c>
      <c r="J510" s="26">
        <v>27730</v>
      </c>
      <c r="K510" s="26">
        <v>16957</v>
      </c>
      <c r="L510" s="26">
        <v>8916</v>
      </c>
      <c r="M510" s="26">
        <v>40861</v>
      </c>
      <c r="N510" s="26">
        <v>9148</v>
      </c>
      <c r="O510" s="26">
        <v>53427</v>
      </c>
      <c r="P510" s="26">
        <v>14984</v>
      </c>
      <c r="Q510" s="26">
        <v>49</v>
      </c>
      <c r="R510" s="26">
        <v>483240</v>
      </c>
    </row>
    <row r="511" spans="1:18" ht="25.5" x14ac:dyDescent="0.25">
      <c r="A511" s="8" t="s">
        <v>1002</v>
      </c>
      <c r="B511" s="6" t="s">
        <v>1003</v>
      </c>
      <c r="C511" s="26">
        <v>9809</v>
      </c>
      <c r="D511" s="26">
        <v>1273</v>
      </c>
      <c r="E511" s="26">
        <v>4482</v>
      </c>
      <c r="F511" s="26">
        <v>10672</v>
      </c>
      <c r="G511" s="26">
        <v>4852</v>
      </c>
      <c r="H511" s="26">
        <v>7063</v>
      </c>
      <c r="I511" s="26">
        <v>3306</v>
      </c>
      <c r="J511" s="26">
        <v>3084</v>
      </c>
      <c r="K511" s="26">
        <v>4117</v>
      </c>
      <c r="L511" s="26">
        <v>992</v>
      </c>
      <c r="M511" s="26">
        <v>4544</v>
      </c>
      <c r="N511" s="26">
        <v>2221</v>
      </c>
      <c r="O511" s="26">
        <v>5942</v>
      </c>
      <c r="P511" s="26">
        <v>3638</v>
      </c>
      <c r="Q511" s="26">
        <v>5</v>
      </c>
      <c r="R511" s="26">
        <v>66000</v>
      </c>
    </row>
    <row r="512" spans="1:18" ht="25.5" x14ac:dyDescent="0.25">
      <c r="A512" s="8" t="s">
        <v>1004</v>
      </c>
      <c r="B512" s="6" t="s">
        <v>1005</v>
      </c>
      <c r="C512" s="26">
        <v>43582</v>
      </c>
      <c r="D512" s="26">
        <v>5656</v>
      </c>
      <c r="E512" s="26">
        <v>0</v>
      </c>
      <c r="F512" s="26">
        <v>47420</v>
      </c>
      <c r="G512" s="26">
        <v>0</v>
      </c>
      <c r="H512" s="26">
        <v>31384</v>
      </c>
      <c r="I512" s="26">
        <v>0</v>
      </c>
      <c r="J512" s="26">
        <v>13703</v>
      </c>
      <c r="K512" s="26">
        <v>0</v>
      </c>
      <c r="L512" s="26">
        <v>4406</v>
      </c>
      <c r="M512" s="26">
        <v>20192</v>
      </c>
      <c r="N512" s="26">
        <v>0</v>
      </c>
      <c r="O512" s="26">
        <v>26402</v>
      </c>
      <c r="P512" s="26">
        <v>0</v>
      </c>
      <c r="Q512" s="26">
        <v>24</v>
      </c>
      <c r="R512" s="26">
        <v>192769</v>
      </c>
    </row>
    <row r="513" spans="1:18" ht="25.5" x14ac:dyDescent="0.25">
      <c r="A513" s="8" t="s">
        <v>1006</v>
      </c>
      <c r="B513" s="6" t="s">
        <v>1007</v>
      </c>
      <c r="C513" s="26">
        <v>29006</v>
      </c>
      <c r="D513" s="26">
        <v>3764</v>
      </c>
      <c r="E513" s="26">
        <v>1972</v>
      </c>
      <c r="F513" s="26">
        <v>31560</v>
      </c>
      <c r="G513" s="26">
        <v>2134</v>
      </c>
      <c r="H513" s="26">
        <v>20887</v>
      </c>
      <c r="I513" s="26">
        <v>1454</v>
      </c>
      <c r="J513" s="26">
        <v>9120</v>
      </c>
      <c r="K513" s="26">
        <v>1811</v>
      </c>
      <c r="L513" s="26">
        <v>2932</v>
      </c>
      <c r="M513" s="26">
        <v>13439</v>
      </c>
      <c r="N513" s="26">
        <v>977</v>
      </c>
      <c r="O513" s="26">
        <v>17571</v>
      </c>
      <c r="P513" s="26">
        <v>1600</v>
      </c>
      <c r="Q513" s="26">
        <v>16</v>
      </c>
      <c r="R513" s="26">
        <v>138243</v>
      </c>
    </row>
    <row r="514" spans="1:18" ht="25.5" x14ac:dyDescent="0.25">
      <c r="A514" s="8" t="s">
        <v>1008</v>
      </c>
      <c r="B514" s="6" t="s">
        <v>1009</v>
      </c>
      <c r="C514" s="26">
        <v>25617</v>
      </c>
      <c r="D514" s="26">
        <v>3324</v>
      </c>
      <c r="E514" s="26">
        <v>6646</v>
      </c>
      <c r="F514" s="26">
        <v>27873</v>
      </c>
      <c r="G514" s="26">
        <v>7194</v>
      </c>
      <c r="H514" s="26">
        <v>18447</v>
      </c>
      <c r="I514" s="26">
        <v>4902</v>
      </c>
      <c r="J514" s="26">
        <v>8054</v>
      </c>
      <c r="K514" s="26">
        <v>6105</v>
      </c>
      <c r="L514" s="26">
        <v>2590</v>
      </c>
      <c r="M514" s="26">
        <v>11869</v>
      </c>
      <c r="N514" s="26">
        <v>3294</v>
      </c>
      <c r="O514" s="26">
        <v>15518</v>
      </c>
      <c r="P514" s="26">
        <v>5395</v>
      </c>
      <c r="Q514" s="26">
        <v>14</v>
      </c>
      <c r="R514" s="26">
        <v>146842</v>
      </c>
    </row>
    <row r="515" spans="1:18" ht="38.25" x14ac:dyDescent="0.25">
      <c r="A515" s="8" t="s">
        <v>1010</v>
      </c>
      <c r="B515" s="6" t="s">
        <v>1011</v>
      </c>
      <c r="C515" s="26">
        <v>323193</v>
      </c>
      <c r="D515" s="26">
        <v>41939</v>
      </c>
      <c r="E515" s="26">
        <v>4261</v>
      </c>
      <c r="F515" s="26">
        <v>351654</v>
      </c>
      <c r="G515" s="26">
        <v>4613</v>
      </c>
      <c r="H515" s="26">
        <v>232735</v>
      </c>
      <c r="I515" s="26">
        <v>3143</v>
      </c>
      <c r="J515" s="26">
        <v>101618</v>
      </c>
      <c r="K515" s="26">
        <v>3915</v>
      </c>
      <c r="L515" s="26">
        <v>32673</v>
      </c>
      <c r="M515" s="26">
        <v>149739</v>
      </c>
      <c r="N515" s="26">
        <v>2112</v>
      </c>
      <c r="O515" s="26">
        <v>195786</v>
      </c>
      <c r="P515" s="26">
        <v>3459</v>
      </c>
      <c r="Q515" s="26">
        <v>178</v>
      </c>
      <c r="R515" s="26">
        <v>1451018</v>
      </c>
    </row>
    <row r="516" spans="1:18" ht="38.25" x14ac:dyDescent="0.25">
      <c r="A516" s="8" t="s">
        <v>1012</v>
      </c>
      <c r="B516" s="6" t="s">
        <v>1013</v>
      </c>
      <c r="C516" s="26">
        <v>6955</v>
      </c>
      <c r="D516" s="26">
        <v>903</v>
      </c>
      <c r="E516" s="26">
        <v>4362</v>
      </c>
      <c r="F516" s="26">
        <v>7568</v>
      </c>
      <c r="G516" s="26">
        <v>4722</v>
      </c>
      <c r="H516" s="26">
        <v>5008</v>
      </c>
      <c r="I516" s="26">
        <v>3218</v>
      </c>
      <c r="J516" s="26">
        <v>2187</v>
      </c>
      <c r="K516" s="26">
        <v>4007</v>
      </c>
      <c r="L516" s="26">
        <v>703</v>
      </c>
      <c r="M516" s="26">
        <v>3222</v>
      </c>
      <c r="N516" s="26">
        <v>2162</v>
      </c>
      <c r="O516" s="26">
        <v>4213</v>
      </c>
      <c r="P516" s="26">
        <v>3541</v>
      </c>
      <c r="Q516" s="26">
        <v>4</v>
      </c>
      <c r="R516" s="26">
        <v>52775</v>
      </c>
    </row>
    <row r="517" spans="1:18" ht="38.25" x14ac:dyDescent="0.25">
      <c r="A517" s="8" t="s">
        <v>1014</v>
      </c>
      <c r="B517" s="6" t="s">
        <v>1015</v>
      </c>
      <c r="C517" s="26">
        <v>29600</v>
      </c>
      <c r="D517" s="26">
        <v>3841</v>
      </c>
      <c r="E517" s="26">
        <v>0</v>
      </c>
      <c r="F517" s="26">
        <v>32207</v>
      </c>
      <c r="G517" s="26">
        <v>0</v>
      </c>
      <c r="H517" s="26">
        <v>21315</v>
      </c>
      <c r="I517" s="26">
        <v>0</v>
      </c>
      <c r="J517" s="26">
        <v>9307</v>
      </c>
      <c r="K517" s="26">
        <v>0</v>
      </c>
      <c r="L517" s="26">
        <v>2992</v>
      </c>
      <c r="M517" s="26">
        <v>13714</v>
      </c>
      <c r="N517" s="26">
        <v>0</v>
      </c>
      <c r="O517" s="26">
        <v>17931</v>
      </c>
      <c r="P517" s="26">
        <v>0</v>
      </c>
      <c r="Q517" s="26">
        <v>16</v>
      </c>
      <c r="R517" s="26">
        <v>130923</v>
      </c>
    </row>
    <row r="518" spans="1:18" ht="38.25" x14ac:dyDescent="0.25">
      <c r="A518" s="8" t="s">
        <v>1016</v>
      </c>
      <c r="B518" s="6" t="s">
        <v>1017</v>
      </c>
      <c r="C518" s="26">
        <v>16890</v>
      </c>
      <c r="D518" s="26">
        <v>2192</v>
      </c>
      <c r="E518" s="26">
        <v>399</v>
      </c>
      <c r="F518" s="26">
        <v>18378</v>
      </c>
      <c r="G518" s="26">
        <v>432</v>
      </c>
      <c r="H518" s="26">
        <v>12163</v>
      </c>
      <c r="I518" s="26">
        <v>294</v>
      </c>
      <c r="J518" s="26">
        <v>5311</v>
      </c>
      <c r="K518" s="26">
        <v>367</v>
      </c>
      <c r="L518" s="26">
        <v>1708</v>
      </c>
      <c r="M518" s="26">
        <v>7825</v>
      </c>
      <c r="N518" s="26">
        <v>198</v>
      </c>
      <c r="O518" s="26">
        <v>10232</v>
      </c>
      <c r="P518" s="26">
        <v>324</v>
      </c>
      <c r="Q518" s="26">
        <v>9</v>
      </c>
      <c r="R518" s="26">
        <v>76722</v>
      </c>
    </row>
    <row r="519" spans="1:18" ht="38.25" x14ac:dyDescent="0.25">
      <c r="A519" s="8" t="s">
        <v>1018</v>
      </c>
      <c r="B519" s="6" t="s">
        <v>1019</v>
      </c>
      <c r="C519" s="26">
        <v>99026</v>
      </c>
      <c r="D519" s="26">
        <v>12850</v>
      </c>
      <c r="E519" s="26">
        <v>0</v>
      </c>
      <c r="F519" s="26">
        <v>107746</v>
      </c>
      <c r="G519" s="26">
        <v>0</v>
      </c>
      <c r="H519" s="26">
        <v>71309</v>
      </c>
      <c r="I519" s="26">
        <v>0</v>
      </c>
      <c r="J519" s="26">
        <v>31136</v>
      </c>
      <c r="K519" s="26">
        <v>0</v>
      </c>
      <c r="L519" s="26">
        <v>10011</v>
      </c>
      <c r="M519" s="26">
        <v>45880</v>
      </c>
      <c r="N519" s="26">
        <v>0</v>
      </c>
      <c r="O519" s="26">
        <v>59988</v>
      </c>
      <c r="P519" s="26">
        <v>0</v>
      </c>
      <c r="Q519" s="26">
        <v>55</v>
      </c>
      <c r="R519" s="26">
        <v>438001</v>
      </c>
    </row>
    <row r="520" spans="1:18" ht="38.25" x14ac:dyDescent="0.25">
      <c r="A520" s="8" t="s">
        <v>1020</v>
      </c>
      <c r="B520" s="6" t="s">
        <v>1021</v>
      </c>
      <c r="C520" s="26">
        <v>5761</v>
      </c>
      <c r="D520" s="26">
        <v>748</v>
      </c>
      <c r="E520" s="26">
        <v>0</v>
      </c>
      <c r="F520" s="26">
        <v>6269</v>
      </c>
      <c r="G520" s="26">
        <v>0</v>
      </c>
      <c r="H520" s="26">
        <v>4149</v>
      </c>
      <c r="I520" s="26">
        <v>0</v>
      </c>
      <c r="J520" s="26">
        <v>1811</v>
      </c>
      <c r="K520" s="26">
        <v>0</v>
      </c>
      <c r="L520" s="26">
        <v>582</v>
      </c>
      <c r="M520" s="26">
        <v>2669</v>
      </c>
      <c r="N520" s="26">
        <v>0</v>
      </c>
      <c r="O520" s="26">
        <v>3490</v>
      </c>
      <c r="P520" s="26">
        <v>0</v>
      </c>
      <c r="Q520" s="26">
        <v>3</v>
      </c>
      <c r="R520" s="26">
        <v>25482</v>
      </c>
    </row>
    <row r="521" spans="1:18" ht="38.25" x14ac:dyDescent="0.25">
      <c r="A521" s="8" t="s">
        <v>1022</v>
      </c>
      <c r="B521" s="6" t="s">
        <v>1023</v>
      </c>
      <c r="C521" s="26">
        <v>37002</v>
      </c>
      <c r="D521" s="26">
        <v>4802</v>
      </c>
      <c r="E521" s="26">
        <v>19304</v>
      </c>
      <c r="F521" s="26">
        <v>40261</v>
      </c>
      <c r="G521" s="26">
        <v>20897</v>
      </c>
      <c r="H521" s="26">
        <v>26646</v>
      </c>
      <c r="I521" s="26">
        <v>14239</v>
      </c>
      <c r="J521" s="26">
        <v>11634</v>
      </c>
      <c r="K521" s="26">
        <v>17732</v>
      </c>
      <c r="L521" s="26">
        <v>3741</v>
      </c>
      <c r="M521" s="26">
        <v>17144</v>
      </c>
      <c r="N521" s="26">
        <v>9567</v>
      </c>
      <c r="O521" s="26">
        <v>22416</v>
      </c>
      <c r="P521" s="26">
        <v>15670</v>
      </c>
      <c r="Q521" s="26">
        <v>20</v>
      </c>
      <c r="R521" s="26">
        <v>261075</v>
      </c>
    </row>
    <row r="522" spans="1:18" ht="38.25" x14ac:dyDescent="0.25">
      <c r="A522" s="8" t="s">
        <v>1024</v>
      </c>
      <c r="B522" s="6" t="s">
        <v>1025</v>
      </c>
      <c r="C522" s="26">
        <v>7304</v>
      </c>
      <c r="D522" s="26">
        <v>948</v>
      </c>
      <c r="E522" s="26">
        <v>0</v>
      </c>
      <c r="F522" s="26">
        <v>7947</v>
      </c>
      <c r="G522" s="26">
        <v>0</v>
      </c>
      <c r="H522" s="26">
        <v>5259</v>
      </c>
      <c r="I522" s="26">
        <v>0</v>
      </c>
      <c r="J522" s="26">
        <v>2296</v>
      </c>
      <c r="K522" s="26">
        <v>0</v>
      </c>
      <c r="L522" s="26">
        <v>738</v>
      </c>
      <c r="M522" s="26">
        <v>3384</v>
      </c>
      <c r="N522" s="26">
        <v>0</v>
      </c>
      <c r="O522" s="26">
        <v>4424</v>
      </c>
      <c r="P522" s="26">
        <v>0</v>
      </c>
      <c r="Q522" s="26">
        <v>4</v>
      </c>
      <c r="R522" s="26">
        <v>32304</v>
      </c>
    </row>
    <row r="523" spans="1:18" ht="38.25" x14ac:dyDescent="0.25">
      <c r="A523" s="8" t="s">
        <v>1026</v>
      </c>
      <c r="B523" s="6" t="s">
        <v>1027</v>
      </c>
      <c r="C523" s="26">
        <v>120658</v>
      </c>
      <c r="D523" s="26">
        <v>15657</v>
      </c>
      <c r="E523" s="26">
        <v>0</v>
      </c>
      <c r="F523" s="26">
        <v>131283</v>
      </c>
      <c r="G523" s="26">
        <v>0</v>
      </c>
      <c r="H523" s="26">
        <v>86887</v>
      </c>
      <c r="I523" s="26">
        <v>0</v>
      </c>
      <c r="J523" s="26">
        <v>37937</v>
      </c>
      <c r="K523" s="26">
        <v>0</v>
      </c>
      <c r="L523" s="26">
        <v>12198</v>
      </c>
      <c r="M523" s="26">
        <v>55902</v>
      </c>
      <c r="N523" s="26">
        <v>0</v>
      </c>
      <c r="O523" s="26">
        <v>73093</v>
      </c>
      <c r="P523" s="26">
        <v>0</v>
      </c>
      <c r="Q523" s="26">
        <v>66</v>
      </c>
      <c r="R523" s="26">
        <v>533681</v>
      </c>
    </row>
    <row r="524" spans="1:18" ht="38.25" x14ac:dyDescent="0.25">
      <c r="A524" s="8" t="s">
        <v>1028</v>
      </c>
      <c r="B524" s="6" t="s">
        <v>1029</v>
      </c>
      <c r="C524" s="26">
        <v>9597</v>
      </c>
      <c r="D524" s="26">
        <v>1245</v>
      </c>
      <c r="E524" s="26">
        <v>3223</v>
      </c>
      <c r="F524" s="26">
        <v>10442</v>
      </c>
      <c r="G524" s="26">
        <v>3489</v>
      </c>
      <c r="H524" s="26">
        <v>6911</v>
      </c>
      <c r="I524" s="26">
        <v>2377</v>
      </c>
      <c r="J524" s="26">
        <v>3017</v>
      </c>
      <c r="K524" s="26">
        <v>2960</v>
      </c>
      <c r="L524" s="26">
        <v>970</v>
      </c>
      <c r="M524" s="26">
        <v>4446</v>
      </c>
      <c r="N524" s="26">
        <v>1597</v>
      </c>
      <c r="O524" s="26">
        <v>5813</v>
      </c>
      <c r="P524" s="26">
        <v>2616</v>
      </c>
      <c r="Q524" s="26">
        <v>5</v>
      </c>
      <c r="R524" s="26">
        <v>58708</v>
      </c>
    </row>
    <row r="525" spans="1:18" ht="38.25" x14ac:dyDescent="0.25">
      <c r="A525" s="8" t="s">
        <v>1030</v>
      </c>
      <c r="B525" s="6" t="s">
        <v>1031</v>
      </c>
      <c r="C525" s="26">
        <v>1381884</v>
      </c>
      <c r="D525" s="26">
        <v>179321</v>
      </c>
      <c r="E525" s="26">
        <v>181163</v>
      </c>
      <c r="F525" s="26">
        <v>1503574</v>
      </c>
      <c r="G525" s="26">
        <v>196119</v>
      </c>
      <c r="H525" s="26">
        <v>995110</v>
      </c>
      <c r="I525" s="26">
        <v>133629</v>
      </c>
      <c r="J525" s="26">
        <v>434492</v>
      </c>
      <c r="K525" s="26">
        <v>166416</v>
      </c>
      <c r="L525" s="26">
        <v>139703</v>
      </c>
      <c r="M525" s="26">
        <v>640242</v>
      </c>
      <c r="N525" s="26">
        <v>89783</v>
      </c>
      <c r="O525" s="26">
        <v>837127</v>
      </c>
      <c r="P525" s="26">
        <v>147058</v>
      </c>
      <c r="Q525" s="26">
        <v>761</v>
      </c>
      <c r="R525" s="26">
        <v>7026382</v>
      </c>
    </row>
    <row r="526" spans="1:18" ht="38.25" x14ac:dyDescent="0.25">
      <c r="A526" s="8" t="s">
        <v>1032</v>
      </c>
      <c r="B526" s="6" t="s">
        <v>1033</v>
      </c>
      <c r="C526" s="26">
        <v>85957</v>
      </c>
      <c r="D526" s="26">
        <v>11154</v>
      </c>
      <c r="E526" s="26">
        <v>0</v>
      </c>
      <c r="F526" s="26">
        <v>93527</v>
      </c>
      <c r="G526" s="26">
        <v>0</v>
      </c>
      <c r="H526" s="26">
        <v>61899</v>
      </c>
      <c r="I526" s="26">
        <v>0</v>
      </c>
      <c r="J526" s="26">
        <v>27027</v>
      </c>
      <c r="K526" s="26">
        <v>0</v>
      </c>
      <c r="L526" s="26">
        <v>8690</v>
      </c>
      <c r="M526" s="26">
        <v>39825</v>
      </c>
      <c r="N526" s="26">
        <v>0</v>
      </c>
      <c r="O526" s="26">
        <v>52072</v>
      </c>
      <c r="P526" s="26">
        <v>0</v>
      </c>
      <c r="Q526" s="26">
        <v>47</v>
      </c>
      <c r="R526" s="26">
        <v>380198</v>
      </c>
    </row>
    <row r="527" spans="1:18" ht="38.25" x14ac:dyDescent="0.25">
      <c r="A527" s="8" t="s">
        <v>1034</v>
      </c>
      <c r="B527" s="6" t="s">
        <v>1035</v>
      </c>
      <c r="C527" s="26">
        <v>40276</v>
      </c>
      <c r="D527" s="26">
        <v>5226</v>
      </c>
      <c r="E527" s="26">
        <v>0</v>
      </c>
      <c r="F527" s="26">
        <v>43823</v>
      </c>
      <c r="G527" s="26">
        <v>0</v>
      </c>
      <c r="H527" s="26">
        <v>29003</v>
      </c>
      <c r="I527" s="26">
        <v>0</v>
      </c>
      <c r="J527" s="26">
        <v>12664</v>
      </c>
      <c r="K527" s="26">
        <v>0</v>
      </c>
      <c r="L527" s="26">
        <v>4072</v>
      </c>
      <c r="M527" s="26">
        <v>18660</v>
      </c>
      <c r="N527" s="26">
        <v>0</v>
      </c>
      <c r="O527" s="26">
        <v>24399</v>
      </c>
      <c r="P527" s="26">
        <v>0</v>
      </c>
      <c r="Q527" s="26">
        <v>22</v>
      </c>
      <c r="R527" s="26">
        <v>178145</v>
      </c>
    </row>
    <row r="528" spans="1:18" ht="38.25" x14ac:dyDescent="0.25">
      <c r="A528" s="8" t="s">
        <v>1036</v>
      </c>
      <c r="B528" s="6" t="s">
        <v>1037</v>
      </c>
      <c r="C528" s="26">
        <v>4632</v>
      </c>
      <c r="D528" s="26">
        <v>601</v>
      </c>
      <c r="E528" s="26">
        <v>415</v>
      </c>
      <c r="F528" s="26">
        <v>5040</v>
      </c>
      <c r="G528" s="26">
        <v>449</v>
      </c>
      <c r="H528" s="26">
        <v>3336</v>
      </c>
      <c r="I528" s="26">
        <v>306</v>
      </c>
      <c r="J528" s="26">
        <v>1457</v>
      </c>
      <c r="K528" s="26">
        <v>381</v>
      </c>
      <c r="L528" s="26">
        <v>468</v>
      </c>
      <c r="M528" s="26">
        <v>2146</v>
      </c>
      <c r="N528" s="26">
        <v>206</v>
      </c>
      <c r="O528" s="26">
        <v>2806</v>
      </c>
      <c r="P528" s="26">
        <v>337</v>
      </c>
      <c r="Q528" s="26">
        <v>3</v>
      </c>
      <c r="R528" s="26">
        <v>22583</v>
      </c>
    </row>
    <row r="529" spans="1:18" ht="38.25" x14ac:dyDescent="0.25">
      <c r="A529" s="8" t="s">
        <v>1038</v>
      </c>
      <c r="B529" s="6" t="s">
        <v>1039</v>
      </c>
      <c r="C529" s="26">
        <v>31331</v>
      </c>
      <c r="D529" s="26">
        <v>4066</v>
      </c>
      <c r="E529" s="26">
        <v>10555</v>
      </c>
      <c r="F529" s="26">
        <v>34090</v>
      </c>
      <c r="G529" s="26">
        <v>11426</v>
      </c>
      <c r="H529" s="26">
        <v>22562</v>
      </c>
      <c r="I529" s="26">
        <v>7785</v>
      </c>
      <c r="J529" s="26">
        <v>9851</v>
      </c>
      <c r="K529" s="26">
        <v>9696</v>
      </c>
      <c r="L529" s="26">
        <v>3167</v>
      </c>
      <c r="M529" s="26">
        <v>14516</v>
      </c>
      <c r="N529" s="26">
        <v>5231</v>
      </c>
      <c r="O529" s="26">
        <v>18980</v>
      </c>
      <c r="P529" s="26">
        <v>8568</v>
      </c>
      <c r="Q529" s="26">
        <v>17</v>
      </c>
      <c r="R529" s="26">
        <v>191841</v>
      </c>
    </row>
    <row r="530" spans="1:18" ht="38.25" x14ac:dyDescent="0.25">
      <c r="A530" s="8" t="s">
        <v>1040</v>
      </c>
      <c r="B530" s="6" t="s">
        <v>1041</v>
      </c>
      <c r="C530" s="26">
        <v>76431</v>
      </c>
      <c r="D530" s="26">
        <v>9918</v>
      </c>
      <c r="E530" s="26">
        <v>15427</v>
      </c>
      <c r="F530" s="26">
        <v>83161</v>
      </c>
      <c r="G530" s="26">
        <v>16701</v>
      </c>
      <c r="H530" s="26">
        <v>55039</v>
      </c>
      <c r="I530" s="26">
        <v>11379</v>
      </c>
      <c r="J530" s="26">
        <v>24031</v>
      </c>
      <c r="K530" s="26">
        <v>14171</v>
      </c>
      <c r="L530" s="26">
        <v>7727</v>
      </c>
      <c r="M530" s="26">
        <v>35411</v>
      </c>
      <c r="N530" s="26">
        <v>7645</v>
      </c>
      <c r="O530" s="26">
        <v>46301</v>
      </c>
      <c r="P530" s="26">
        <v>12523</v>
      </c>
      <c r="Q530" s="26">
        <v>42</v>
      </c>
      <c r="R530" s="26">
        <v>415907</v>
      </c>
    </row>
    <row r="531" spans="1:18" ht="38.25" x14ac:dyDescent="0.25">
      <c r="A531" s="8" t="s">
        <v>1042</v>
      </c>
      <c r="B531" s="6" t="s">
        <v>1043</v>
      </c>
      <c r="C531" s="26">
        <v>3247</v>
      </c>
      <c r="D531" s="26">
        <v>421</v>
      </c>
      <c r="E531" s="26">
        <v>946</v>
      </c>
      <c r="F531" s="26">
        <v>3533</v>
      </c>
      <c r="G531" s="26">
        <v>1024</v>
      </c>
      <c r="H531" s="26">
        <v>2338</v>
      </c>
      <c r="I531" s="26">
        <v>698</v>
      </c>
      <c r="J531" s="26">
        <v>1021</v>
      </c>
      <c r="K531" s="26">
        <v>869</v>
      </c>
      <c r="L531" s="26">
        <v>328</v>
      </c>
      <c r="M531" s="26">
        <v>1504</v>
      </c>
      <c r="N531" s="26">
        <v>469</v>
      </c>
      <c r="O531" s="26">
        <v>1967</v>
      </c>
      <c r="P531" s="26">
        <v>768</v>
      </c>
      <c r="Q531" s="26">
        <v>2</v>
      </c>
      <c r="R531" s="26">
        <v>19135</v>
      </c>
    </row>
    <row r="532" spans="1:18" ht="38.25" x14ac:dyDescent="0.25">
      <c r="A532" s="8" t="s">
        <v>1044</v>
      </c>
      <c r="B532" s="6" t="s">
        <v>1045</v>
      </c>
      <c r="C532" s="26">
        <v>8890</v>
      </c>
      <c r="D532" s="26">
        <v>1153</v>
      </c>
      <c r="E532" s="26">
        <v>0</v>
      </c>
      <c r="F532" s="26">
        <v>9673</v>
      </c>
      <c r="G532" s="26">
        <v>0</v>
      </c>
      <c r="H532" s="26">
        <v>6402</v>
      </c>
      <c r="I532" s="26">
        <v>0</v>
      </c>
      <c r="J532" s="26">
        <v>2795</v>
      </c>
      <c r="K532" s="26">
        <v>0</v>
      </c>
      <c r="L532" s="26">
        <v>899</v>
      </c>
      <c r="M532" s="26">
        <v>4119</v>
      </c>
      <c r="N532" s="26">
        <v>0</v>
      </c>
      <c r="O532" s="26">
        <v>5385</v>
      </c>
      <c r="P532" s="26">
        <v>0</v>
      </c>
      <c r="Q532" s="26">
        <v>5</v>
      </c>
      <c r="R532" s="26">
        <v>39321</v>
      </c>
    </row>
    <row r="533" spans="1:18" ht="38.25" x14ac:dyDescent="0.25">
      <c r="A533" s="8" t="s">
        <v>1046</v>
      </c>
      <c r="B533" s="6" t="s">
        <v>1047</v>
      </c>
      <c r="C533" s="26">
        <v>21943</v>
      </c>
      <c r="D533" s="26">
        <v>2847</v>
      </c>
      <c r="E533" s="26">
        <v>4289</v>
      </c>
      <c r="F533" s="26">
        <v>23876</v>
      </c>
      <c r="G533" s="26">
        <v>4643</v>
      </c>
      <c r="H533" s="26">
        <v>15802</v>
      </c>
      <c r="I533" s="26">
        <v>3164</v>
      </c>
      <c r="J533" s="26">
        <v>6899</v>
      </c>
      <c r="K533" s="26">
        <v>3940</v>
      </c>
      <c r="L533" s="26">
        <v>2218</v>
      </c>
      <c r="M533" s="26">
        <v>10167</v>
      </c>
      <c r="N533" s="26">
        <v>2126</v>
      </c>
      <c r="O533" s="26">
        <v>13293</v>
      </c>
      <c r="P533" s="26">
        <v>3482</v>
      </c>
      <c r="Q533" s="26">
        <v>12</v>
      </c>
      <c r="R533" s="26">
        <v>118701</v>
      </c>
    </row>
    <row r="534" spans="1:18" ht="38.25" x14ac:dyDescent="0.25">
      <c r="A534" s="8" t="s">
        <v>1048</v>
      </c>
      <c r="B534" s="6" t="s">
        <v>1049</v>
      </c>
      <c r="C534" s="26">
        <v>4275</v>
      </c>
      <c r="D534" s="26">
        <v>555</v>
      </c>
      <c r="E534" s="26">
        <v>1984</v>
      </c>
      <c r="F534" s="26">
        <v>4651</v>
      </c>
      <c r="G534" s="26">
        <v>2148</v>
      </c>
      <c r="H534" s="26">
        <v>3078</v>
      </c>
      <c r="I534" s="26">
        <v>1464</v>
      </c>
      <c r="J534" s="26">
        <v>1344</v>
      </c>
      <c r="K534" s="26">
        <v>1823</v>
      </c>
      <c r="L534" s="26">
        <v>432</v>
      </c>
      <c r="M534" s="26">
        <v>1981</v>
      </c>
      <c r="N534" s="26">
        <v>983</v>
      </c>
      <c r="O534" s="26">
        <v>2590</v>
      </c>
      <c r="P534" s="26">
        <v>1611</v>
      </c>
      <c r="Q534" s="26">
        <v>2</v>
      </c>
      <c r="R534" s="26">
        <v>28921</v>
      </c>
    </row>
    <row r="535" spans="1:18" ht="38.25" x14ac:dyDescent="0.25">
      <c r="A535" s="8" t="s">
        <v>1050</v>
      </c>
      <c r="B535" s="6" t="s">
        <v>1051</v>
      </c>
      <c r="C535" s="26">
        <v>129113</v>
      </c>
      <c r="D535" s="26">
        <v>16754</v>
      </c>
      <c r="E535" s="26">
        <v>34645</v>
      </c>
      <c r="F535" s="26">
        <v>140482</v>
      </c>
      <c r="G535" s="26">
        <v>37505</v>
      </c>
      <c r="H535" s="26">
        <v>92975</v>
      </c>
      <c r="I535" s="26">
        <v>25554</v>
      </c>
      <c r="J535" s="26">
        <v>40596</v>
      </c>
      <c r="K535" s="26">
        <v>31824</v>
      </c>
      <c r="L535" s="26">
        <v>13053</v>
      </c>
      <c r="M535" s="26">
        <v>59819</v>
      </c>
      <c r="N535" s="26">
        <v>17170</v>
      </c>
      <c r="O535" s="26">
        <v>78215</v>
      </c>
      <c r="P535" s="26">
        <v>28122</v>
      </c>
      <c r="Q535" s="26">
        <v>71</v>
      </c>
      <c r="R535" s="26">
        <v>745898</v>
      </c>
    </row>
    <row r="536" spans="1:18" ht="25.5" x14ac:dyDescent="0.25">
      <c r="A536" s="8" t="s">
        <v>1052</v>
      </c>
      <c r="B536" s="6" t="s">
        <v>1053</v>
      </c>
      <c r="C536" s="26">
        <v>166680</v>
      </c>
      <c r="D536" s="26">
        <v>21629</v>
      </c>
      <c r="E536" s="26">
        <v>72167</v>
      </c>
      <c r="F536" s="26">
        <v>181358</v>
      </c>
      <c r="G536" s="26">
        <v>78125</v>
      </c>
      <c r="H536" s="26">
        <v>120028</v>
      </c>
      <c r="I536" s="26">
        <v>53232</v>
      </c>
      <c r="J536" s="26">
        <v>52407</v>
      </c>
      <c r="K536" s="26">
        <v>66293</v>
      </c>
      <c r="L536" s="26">
        <v>16851</v>
      </c>
      <c r="M536" s="26">
        <v>77225</v>
      </c>
      <c r="N536" s="26">
        <v>35765</v>
      </c>
      <c r="O536" s="26">
        <v>100972</v>
      </c>
      <c r="P536" s="26">
        <v>58581</v>
      </c>
      <c r="Q536" s="26">
        <v>92</v>
      </c>
      <c r="R536" s="26">
        <v>1101405</v>
      </c>
    </row>
    <row r="537" spans="1:18" ht="25.5" x14ac:dyDescent="0.25">
      <c r="A537" s="8" t="s">
        <v>1054</v>
      </c>
      <c r="B537" s="6" t="s">
        <v>1055</v>
      </c>
      <c r="C537" s="26">
        <v>24814</v>
      </c>
      <c r="D537" s="26">
        <v>3220</v>
      </c>
      <c r="E537" s="26">
        <v>8215</v>
      </c>
      <c r="F537" s="26">
        <v>27000</v>
      </c>
      <c r="G537" s="26">
        <v>8893</v>
      </c>
      <c r="H537" s="26">
        <v>17869</v>
      </c>
      <c r="I537" s="26">
        <v>6059</v>
      </c>
      <c r="J537" s="26">
        <v>7802</v>
      </c>
      <c r="K537" s="26">
        <v>7546</v>
      </c>
      <c r="L537" s="26">
        <v>2509</v>
      </c>
      <c r="M537" s="26">
        <v>11497</v>
      </c>
      <c r="N537" s="26">
        <v>4071</v>
      </c>
      <c r="O537" s="26">
        <v>15032</v>
      </c>
      <c r="P537" s="26">
        <v>6668</v>
      </c>
      <c r="Q537" s="26">
        <v>14</v>
      </c>
      <c r="R537" s="26">
        <v>151209</v>
      </c>
    </row>
    <row r="538" spans="1:18" ht="25.5" x14ac:dyDescent="0.25">
      <c r="A538" s="8" t="s">
        <v>1056</v>
      </c>
      <c r="B538" s="6" t="s">
        <v>1057</v>
      </c>
      <c r="C538" s="26">
        <v>15961</v>
      </c>
      <c r="D538" s="26">
        <v>2071</v>
      </c>
      <c r="E538" s="26">
        <v>3002</v>
      </c>
      <c r="F538" s="26">
        <v>17367</v>
      </c>
      <c r="G538" s="26">
        <v>3250</v>
      </c>
      <c r="H538" s="26">
        <v>11494</v>
      </c>
      <c r="I538" s="26">
        <v>2214</v>
      </c>
      <c r="J538" s="26">
        <v>5019</v>
      </c>
      <c r="K538" s="26">
        <v>2757</v>
      </c>
      <c r="L538" s="26">
        <v>1614</v>
      </c>
      <c r="M538" s="26">
        <v>7395</v>
      </c>
      <c r="N538" s="26">
        <v>1488</v>
      </c>
      <c r="O538" s="26">
        <v>9669</v>
      </c>
      <c r="P538" s="26">
        <v>2437</v>
      </c>
      <c r="Q538" s="26">
        <v>9</v>
      </c>
      <c r="R538" s="26">
        <v>85747</v>
      </c>
    </row>
    <row r="539" spans="1:18" ht="25.5" x14ac:dyDescent="0.25">
      <c r="A539" s="8" t="s">
        <v>1058</v>
      </c>
      <c r="B539" s="6" t="s">
        <v>1059</v>
      </c>
      <c r="C539" s="26">
        <v>12092</v>
      </c>
      <c r="D539" s="26">
        <v>1569</v>
      </c>
      <c r="E539" s="26">
        <v>0</v>
      </c>
      <c r="F539" s="26">
        <v>13157</v>
      </c>
      <c r="G539" s="26">
        <v>0</v>
      </c>
      <c r="H539" s="26">
        <v>8708</v>
      </c>
      <c r="I539" s="26">
        <v>0</v>
      </c>
      <c r="J539" s="26">
        <v>3802</v>
      </c>
      <c r="K539" s="26">
        <v>0</v>
      </c>
      <c r="L539" s="26">
        <v>1222</v>
      </c>
      <c r="M539" s="26">
        <v>5603</v>
      </c>
      <c r="N539" s="26">
        <v>0</v>
      </c>
      <c r="O539" s="26">
        <v>7325</v>
      </c>
      <c r="P539" s="26">
        <v>0</v>
      </c>
      <c r="Q539" s="26">
        <v>7</v>
      </c>
      <c r="R539" s="26">
        <v>53485</v>
      </c>
    </row>
    <row r="540" spans="1:18" ht="25.5" x14ac:dyDescent="0.25">
      <c r="A540" s="8" t="s">
        <v>1060</v>
      </c>
      <c r="B540" s="6" t="s">
        <v>1061</v>
      </c>
      <c r="C540" s="26">
        <v>50571</v>
      </c>
      <c r="D540" s="26">
        <v>6562</v>
      </c>
      <c r="E540" s="26">
        <v>12261</v>
      </c>
      <c r="F540" s="26">
        <v>55024</v>
      </c>
      <c r="G540" s="26">
        <v>13273</v>
      </c>
      <c r="H540" s="26">
        <v>36417</v>
      </c>
      <c r="I540" s="26">
        <v>9044</v>
      </c>
      <c r="J540" s="26">
        <v>15900</v>
      </c>
      <c r="K540" s="26">
        <v>11263</v>
      </c>
      <c r="L540" s="26">
        <v>5113</v>
      </c>
      <c r="M540" s="26">
        <v>23430</v>
      </c>
      <c r="N540" s="26">
        <v>6076</v>
      </c>
      <c r="O540" s="26">
        <v>30635</v>
      </c>
      <c r="P540" s="26">
        <v>9953</v>
      </c>
      <c r="Q540" s="26">
        <v>28</v>
      </c>
      <c r="R540" s="26">
        <v>285550</v>
      </c>
    </row>
    <row r="541" spans="1:18" ht="25.5" x14ac:dyDescent="0.25">
      <c r="A541" s="8" t="s">
        <v>1062</v>
      </c>
      <c r="B541" s="6" t="s">
        <v>1063</v>
      </c>
      <c r="C541" s="26">
        <v>31144</v>
      </c>
      <c r="D541" s="26">
        <v>4041</v>
      </c>
      <c r="E541" s="26">
        <v>16631</v>
      </c>
      <c r="F541" s="26">
        <v>33886</v>
      </c>
      <c r="G541" s="26">
        <v>18004</v>
      </c>
      <c r="H541" s="26">
        <v>22427</v>
      </c>
      <c r="I541" s="26">
        <v>12268</v>
      </c>
      <c r="J541" s="26">
        <v>9792</v>
      </c>
      <c r="K541" s="26">
        <v>15278</v>
      </c>
      <c r="L541" s="26">
        <v>3149</v>
      </c>
      <c r="M541" s="26">
        <v>14429</v>
      </c>
      <c r="N541" s="26">
        <v>8242</v>
      </c>
      <c r="O541" s="26">
        <v>18866</v>
      </c>
      <c r="P541" s="26">
        <v>13500</v>
      </c>
      <c r="Q541" s="26">
        <v>17</v>
      </c>
      <c r="R541" s="26">
        <v>221674</v>
      </c>
    </row>
    <row r="542" spans="1:18" ht="25.5" x14ac:dyDescent="0.25">
      <c r="A542" s="8" t="s">
        <v>1064</v>
      </c>
      <c r="B542" s="6" t="s">
        <v>1065</v>
      </c>
      <c r="C542" s="26">
        <v>40142</v>
      </c>
      <c r="D542" s="26">
        <v>5209</v>
      </c>
      <c r="E542" s="26">
        <v>4873</v>
      </c>
      <c r="F542" s="26">
        <v>43677</v>
      </c>
      <c r="G542" s="26">
        <v>5275</v>
      </c>
      <c r="H542" s="26">
        <v>28907</v>
      </c>
      <c r="I542" s="26">
        <v>3594</v>
      </c>
      <c r="J542" s="26">
        <v>12621</v>
      </c>
      <c r="K542" s="26">
        <v>4476</v>
      </c>
      <c r="L542" s="26">
        <v>4058</v>
      </c>
      <c r="M542" s="26">
        <v>18598</v>
      </c>
      <c r="N542" s="26">
        <v>2415</v>
      </c>
      <c r="O542" s="26">
        <v>24318</v>
      </c>
      <c r="P542" s="26">
        <v>3955</v>
      </c>
      <c r="Q542" s="26">
        <v>22</v>
      </c>
      <c r="R542" s="26">
        <v>202140</v>
      </c>
    </row>
    <row r="543" spans="1:18" ht="25.5" x14ac:dyDescent="0.25">
      <c r="A543" s="8" t="s">
        <v>1066</v>
      </c>
      <c r="B543" s="6" t="s">
        <v>1067</v>
      </c>
      <c r="C543" s="26">
        <v>23124</v>
      </c>
      <c r="D543" s="26">
        <v>3001</v>
      </c>
      <c r="E543" s="26">
        <v>9890</v>
      </c>
      <c r="F543" s="26">
        <v>25160</v>
      </c>
      <c r="G543" s="26">
        <v>10706</v>
      </c>
      <c r="H543" s="26">
        <v>16652</v>
      </c>
      <c r="I543" s="26">
        <v>7295</v>
      </c>
      <c r="J543" s="26">
        <v>7271</v>
      </c>
      <c r="K543" s="26">
        <v>9085</v>
      </c>
      <c r="L543" s="26">
        <v>2338</v>
      </c>
      <c r="M543" s="26">
        <v>10714</v>
      </c>
      <c r="N543" s="26">
        <v>4901</v>
      </c>
      <c r="O543" s="26">
        <v>14008</v>
      </c>
      <c r="P543" s="26">
        <v>8028</v>
      </c>
      <c r="Q543" s="26">
        <v>13</v>
      </c>
      <c r="R543" s="26">
        <v>152186</v>
      </c>
    </row>
    <row r="544" spans="1:18" ht="25.5" x14ac:dyDescent="0.25">
      <c r="A544" s="8" t="s">
        <v>1068</v>
      </c>
      <c r="B544" s="6" t="s">
        <v>1069</v>
      </c>
      <c r="C544" s="26">
        <v>47517</v>
      </c>
      <c r="D544" s="26">
        <v>6166</v>
      </c>
      <c r="E544" s="26">
        <v>0</v>
      </c>
      <c r="F544" s="26">
        <v>51702</v>
      </c>
      <c r="G544" s="26">
        <v>0</v>
      </c>
      <c r="H544" s="26">
        <v>34218</v>
      </c>
      <c r="I544" s="26">
        <v>0</v>
      </c>
      <c r="J544" s="26">
        <v>14940</v>
      </c>
      <c r="K544" s="26">
        <v>0</v>
      </c>
      <c r="L544" s="26">
        <v>4804</v>
      </c>
      <c r="M544" s="26">
        <v>22015</v>
      </c>
      <c r="N544" s="26">
        <v>0</v>
      </c>
      <c r="O544" s="26">
        <v>28785</v>
      </c>
      <c r="P544" s="26">
        <v>0</v>
      </c>
      <c r="Q544" s="26">
        <v>26</v>
      </c>
      <c r="R544" s="26">
        <v>210173</v>
      </c>
    </row>
    <row r="545" spans="1:18" ht="25.5" x14ac:dyDescent="0.25">
      <c r="A545" s="8" t="s">
        <v>1070</v>
      </c>
      <c r="B545" s="6" t="s">
        <v>1071</v>
      </c>
      <c r="C545" s="26">
        <v>32643</v>
      </c>
      <c r="D545" s="26">
        <v>4236</v>
      </c>
      <c r="E545" s="26">
        <v>0</v>
      </c>
      <c r="F545" s="26">
        <v>35517</v>
      </c>
      <c r="G545" s="26">
        <v>0</v>
      </c>
      <c r="H545" s="26">
        <v>23506</v>
      </c>
      <c r="I545" s="26">
        <v>0</v>
      </c>
      <c r="J545" s="26">
        <v>10264</v>
      </c>
      <c r="K545" s="26">
        <v>0</v>
      </c>
      <c r="L545" s="26">
        <v>3300</v>
      </c>
      <c r="M545" s="26">
        <v>15124</v>
      </c>
      <c r="N545" s="26">
        <v>0</v>
      </c>
      <c r="O545" s="26">
        <v>19775</v>
      </c>
      <c r="P545" s="26">
        <v>0</v>
      </c>
      <c r="Q545" s="26">
        <v>18</v>
      </c>
      <c r="R545" s="26">
        <v>144383</v>
      </c>
    </row>
    <row r="546" spans="1:18" ht="25.5" x14ac:dyDescent="0.25">
      <c r="A546" s="8" t="s">
        <v>1072</v>
      </c>
      <c r="B546" s="6" t="s">
        <v>1073</v>
      </c>
      <c r="C546" s="26">
        <v>6832</v>
      </c>
      <c r="D546" s="26">
        <v>887</v>
      </c>
      <c r="E546" s="26">
        <v>1238</v>
      </c>
      <c r="F546" s="26">
        <v>7434</v>
      </c>
      <c r="G546" s="26">
        <v>1340</v>
      </c>
      <c r="H546" s="26">
        <v>4920</v>
      </c>
      <c r="I546" s="26">
        <v>913</v>
      </c>
      <c r="J546" s="26">
        <v>2148</v>
      </c>
      <c r="K546" s="26">
        <v>1137</v>
      </c>
      <c r="L546" s="26">
        <v>691</v>
      </c>
      <c r="M546" s="26">
        <v>3165</v>
      </c>
      <c r="N546" s="26">
        <v>613</v>
      </c>
      <c r="O546" s="26">
        <v>4139</v>
      </c>
      <c r="P546" s="26">
        <v>1005</v>
      </c>
      <c r="Q546" s="26">
        <v>4</v>
      </c>
      <c r="R546" s="26">
        <v>36466</v>
      </c>
    </row>
    <row r="547" spans="1:18" x14ac:dyDescent="0.25">
      <c r="A547" s="8" t="s">
        <v>1074</v>
      </c>
      <c r="B547" s="6" t="s">
        <v>1075</v>
      </c>
      <c r="C547" s="26">
        <v>66475</v>
      </c>
      <c r="D547" s="26">
        <v>8626</v>
      </c>
      <c r="E547" s="26">
        <v>21265</v>
      </c>
      <c r="F547" s="26">
        <v>72328</v>
      </c>
      <c r="G547" s="26">
        <v>23021</v>
      </c>
      <c r="H547" s="26">
        <v>47869</v>
      </c>
      <c r="I547" s="26">
        <v>15685</v>
      </c>
      <c r="J547" s="26">
        <v>20901</v>
      </c>
      <c r="K547" s="26">
        <v>19534</v>
      </c>
      <c r="L547" s="26">
        <v>6720</v>
      </c>
      <c r="M547" s="26">
        <v>30798</v>
      </c>
      <c r="N547" s="26">
        <v>10539</v>
      </c>
      <c r="O547" s="26">
        <v>40269</v>
      </c>
      <c r="P547" s="26">
        <v>17262</v>
      </c>
      <c r="Q547" s="26">
        <v>37</v>
      </c>
      <c r="R547" s="26">
        <v>401329</v>
      </c>
    </row>
    <row r="548" spans="1:18" ht="25.5" x14ac:dyDescent="0.25">
      <c r="A548" s="8" t="s">
        <v>1076</v>
      </c>
      <c r="B548" s="6" t="s">
        <v>1077</v>
      </c>
      <c r="C548" s="26">
        <v>7053</v>
      </c>
      <c r="D548" s="26">
        <v>915</v>
      </c>
      <c r="E548" s="26">
        <v>2432</v>
      </c>
      <c r="F548" s="26">
        <v>7674</v>
      </c>
      <c r="G548" s="26">
        <v>2632</v>
      </c>
      <c r="H548" s="26">
        <v>5079</v>
      </c>
      <c r="I548" s="26">
        <v>1794</v>
      </c>
      <c r="J548" s="26">
        <v>2218</v>
      </c>
      <c r="K548" s="26">
        <v>2234</v>
      </c>
      <c r="L548" s="26">
        <v>713</v>
      </c>
      <c r="M548" s="26">
        <v>3268</v>
      </c>
      <c r="N548" s="26">
        <v>1205</v>
      </c>
      <c r="O548" s="26">
        <v>4273</v>
      </c>
      <c r="P548" s="26">
        <v>1974</v>
      </c>
      <c r="Q548" s="26">
        <v>4</v>
      </c>
      <c r="R548" s="26">
        <v>43468</v>
      </c>
    </row>
    <row r="549" spans="1:18" x14ac:dyDescent="0.25">
      <c r="A549" s="8" t="s">
        <v>1078</v>
      </c>
      <c r="B549" s="6" t="s">
        <v>1079</v>
      </c>
      <c r="C549" s="26">
        <v>66514</v>
      </c>
      <c r="D549" s="26">
        <v>8631</v>
      </c>
      <c r="E549" s="26">
        <v>35329</v>
      </c>
      <c r="F549" s="26">
        <v>72371</v>
      </c>
      <c r="G549" s="26">
        <v>38245</v>
      </c>
      <c r="H549" s="26">
        <v>47897</v>
      </c>
      <c r="I549" s="26">
        <v>26059</v>
      </c>
      <c r="J549" s="26">
        <v>20913</v>
      </c>
      <c r="K549" s="26">
        <v>32453</v>
      </c>
      <c r="L549" s="26">
        <v>6724</v>
      </c>
      <c r="M549" s="26">
        <v>30817</v>
      </c>
      <c r="N549" s="26">
        <v>17509</v>
      </c>
      <c r="O549" s="26">
        <v>40293</v>
      </c>
      <c r="P549" s="26">
        <v>28678</v>
      </c>
      <c r="Q549" s="26">
        <v>37</v>
      </c>
      <c r="R549" s="26">
        <v>472470</v>
      </c>
    </row>
    <row r="550" spans="1:18" ht="38.25" x14ac:dyDescent="0.25">
      <c r="A550" s="8" t="s">
        <v>1080</v>
      </c>
      <c r="B550" s="6" t="s">
        <v>1081</v>
      </c>
      <c r="C550" s="26">
        <v>140499</v>
      </c>
      <c r="D550" s="26">
        <v>18232</v>
      </c>
      <c r="E550" s="26">
        <v>24505</v>
      </c>
      <c r="F550" s="26">
        <v>152871</v>
      </c>
      <c r="G550" s="26">
        <v>26528</v>
      </c>
      <c r="H550" s="26">
        <v>101175</v>
      </c>
      <c r="I550" s="26">
        <v>18075</v>
      </c>
      <c r="J550" s="26">
        <v>44176</v>
      </c>
      <c r="K550" s="26">
        <v>22510</v>
      </c>
      <c r="L550" s="26">
        <v>14204</v>
      </c>
      <c r="M550" s="26">
        <v>65095</v>
      </c>
      <c r="N550" s="26">
        <v>12145</v>
      </c>
      <c r="O550" s="26">
        <v>85112</v>
      </c>
      <c r="P550" s="26">
        <v>19892</v>
      </c>
      <c r="Q550" s="26">
        <v>77</v>
      </c>
      <c r="R550" s="26">
        <v>745096</v>
      </c>
    </row>
    <row r="551" spans="1:18" ht="25.5" x14ac:dyDescent="0.25">
      <c r="A551" s="8" t="s">
        <v>1082</v>
      </c>
      <c r="B551" s="6" t="s">
        <v>1083</v>
      </c>
      <c r="C551" s="26">
        <v>15371</v>
      </c>
      <c r="D551" s="26">
        <v>1995</v>
      </c>
      <c r="E551" s="26">
        <v>0</v>
      </c>
      <c r="F551" s="26">
        <v>16725</v>
      </c>
      <c r="G551" s="26">
        <v>0</v>
      </c>
      <c r="H551" s="26">
        <v>11069</v>
      </c>
      <c r="I551" s="26">
        <v>0</v>
      </c>
      <c r="J551" s="26">
        <v>4833</v>
      </c>
      <c r="K551" s="26">
        <v>0</v>
      </c>
      <c r="L551" s="26">
        <v>1554</v>
      </c>
      <c r="M551" s="26">
        <v>7122</v>
      </c>
      <c r="N551" s="26">
        <v>0</v>
      </c>
      <c r="O551" s="26">
        <v>9312</v>
      </c>
      <c r="P551" s="26">
        <v>0</v>
      </c>
      <c r="Q551" s="26">
        <v>8</v>
      </c>
      <c r="R551" s="26">
        <v>67989</v>
      </c>
    </row>
    <row r="552" spans="1:18" x14ac:dyDescent="0.25">
      <c r="A552" s="8" t="s">
        <v>1084</v>
      </c>
      <c r="B552" s="6" t="s">
        <v>1085</v>
      </c>
      <c r="C552" s="26">
        <v>9327</v>
      </c>
      <c r="D552" s="26">
        <v>1210</v>
      </c>
      <c r="E552" s="26">
        <v>3922</v>
      </c>
      <c r="F552" s="26">
        <v>10148</v>
      </c>
      <c r="G552" s="26">
        <v>4246</v>
      </c>
      <c r="H552" s="26">
        <v>6716</v>
      </c>
      <c r="I552" s="26">
        <v>2893</v>
      </c>
      <c r="J552" s="26">
        <v>2932</v>
      </c>
      <c r="K552" s="26">
        <v>3603</v>
      </c>
      <c r="L552" s="26">
        <v>943</v>
      </c>
      <c r="M552" s="26">
        <v>4321</v>
      </c>
      <c r="N552" s="26">
        <v>1944</v>
      </c>
      <c r="O552" s="26">
        <v>5650</v>
      </c>
      <c r="P552" s="26">
        <v>3184</v>
      </c>
      <c r="Q552" s="26">
        <v>5</v>
      </c>
      <c r="R552" s="26">
        <v>61044</v>
      </c>
    </row>
    <row r="553" spans="1:18" ht="25.5" x14ac:dyDescent="0.25">
      <c r="A553" s="8" t="s">
        <v>1086</v>
      </c>
      <c r="B553" s="6" t="s">
        <v>1087</v>
      </c>
      <c r="C553" s="26">
        <v>53889</v>
      </c>
      <c r="D553" s="26">
        <v>6993</v>
      </c>
      <c r="E553" s="26">
        <v>18543</v>
      </c>
      <c r="F553" s="26">
        <v>58634</v>
      </c>
      <c r="G553" s="26">
        <v>20074</v>
      </c>
      <c r="H553" s="26">
        <v>38806</v>
      </c>
      <c r="I553" s="26">
        <v>13677</v>
      </c>
      <c r="J553" s="26">
        <v>16944</v>
      </c>
      <c r="K553" s="26">
        <v>17033</v>
      </c>
      <c r="L553" s="26">
        <v>5448</v>
      </c>
      <c r="M553" s="26">
        <v>24967</v>
      </c>
      <c r="N553" s="26">
        <v>9190</v>
      </c>
      <c r="O553" s="26">
        <v>32645</v>
      </c>
      <c r="P553" s="26">
        <v>15052</v>
      </c>
      <c r="Q553" s="26">
        <v>30</v>
      </c>
      <c r="R553" s="26">
        <v>331925</v>
      </c>
    </row>
    <row r="554" spans="1:18" ht="38.25" x14ac:dyDescent="0.25">
      <c r="A554" s="8" t="s">
        <v>1088</v>
      </c>
      <c r="B554" s="6" t="s">
        <v>1089</v>
      </c>
      <c r="C554" s="26">
        <v>14947</v>
      </c>
      <c r="D554" s="26">
        <v>1940</v>
      </c>
      <c r="E554" s="26">
        <v>2963</v>
      </c>
      <c r="F554" s="26">
        <v>16263</v>
      </c>
      <c r="G554" s="26">
        <v>3208</v>
      </c>
      <c r="H554" s="26">
        <v>10764</v>
      </c>
      <c r="I554" s="26">
        <v>2186</v>
      </c>
      <c r="J554" s="26">
        <v>4700</v>
      </c>
      <c r="K554" s="26">
        <v>2722</v>
      </c>
      <c r="L554" s="26">
        <v>1511</v>
      </c>
      <c r="M554" s="26">
        <v>6925</v>
      </c>
      <c r="N554" s="26">
        <v>1469</v>
      </c>
      <c r="O554" s="26">
        <v>9055</v>
      </c>
      <c r="P554" s="26">
        <v>2405</v>
      </c>
      <c r="Q554" s="26">
        <v>8</v>
      </c>
      <c r="R554" s="26">
        <v>81066</v>
      </c>
    </row>
    <row r="555" spans="1:18" ht="25.5" x14ac:dyDescent="0.25">
      <c r="A555" s="8" t="s">
        <v>1090</v>
      </c>
      <c r="B555" s="6" t="s">
        <v>1091</v>
      </c>
      <c r="C555" s="26">
        <v>142892</v>
      </c>
      <c r="D555" s="26">
        <v>18542</v>
      </c>
      <c r="E555" s="26">
        <v>51400</v>
      </c>
      <c r="F555" s="26">
        <v>155476</v>
      </c>
      <c r="G555" s="26">
        <v>55643</v>
      </c>
      <c r="H555" s="26">
        <v>102898</v>
      </c>
      <c r="I555" s="26">
        <v>37913</v>
      </c>
      <c r="J555" s="26">
        <v>44928</v>
      </c>
      <c r="K555" s="26">
        <v>47216</v>
      </c>
      <c r="L555" s="26">
        <v>14446</v>
      </c>
      <c r="M555" s="26">
        <v>66204</v>
      </c>
      <c r="N555" s="26">
        <v>25473</v>
      </c>
      <c r="O555" s="26">
        <v>86562</v>
      </c>
      <c r="P555" s="26">
        <v>41723</v>
      </c>
      <c r="Q555" s="26">
        <v>79</v>
      </c>
      <c r="R555" s="26">
        <v>891395</v>
      </c>
    </row>
    <row r="556" spans="1:18" ht="25.5" x14ac:dyDescent="0.25">
      <c r="A556" s="8" t="s">
        <v>1092</v>
      </c>
      <c r="B556" s="6" t="s">
        <v>1093</v>
      </c>
      <c r="C556" s="26">
        <v>70786</v>
      </c>
      <c r="D556" s="26">
        <v>9186</v>
      </c>
      <c r="E556" s="26">
        <v>18253</v>
      </c>
      <c r="F556" s="26">
        <v>77019</v>
      </c>
      <c r="G556" s="26">
        <v>19760</v>
      </c>
      <c r="H556" s="26">
        <v>50973</v>
      </c>
      <c r="I556" s="26">
        <v>13464</v>
      </c>
      <c r="J556" s="26">
        <v>22256</v>
      </c>
      <c r="K556" s="26">
        <v>16767</v>
      </c>
      <c r="L556" s="26">
        <v>7156</v>
      </c>
      <c r="M556" s="26">
        <v>32796</v>
      </c>
      <c r="N556" s="26">
        <v>9046</v>
      </c>
      <c r="O556" s="26">
        <v>42881</v>
      </c>
      <c r="P556" s="26">
        <v>14817</v>
      </c>
      <c r="Q556" s="26">
        <v>39</v>
      </c>
      <c r="R556" s="26">
        <v>405199</v>
      </c>
    </row>
    <row r="557" spans="1:18" x14ac:dyDescent="0.25">
      <c r="A557" s="8" t="s">
        <v>1094</v>
      </c>
      <c r="B557" s="6" t="s">
        <v>1095</v>
      </c>
      <c r="C557" s="26">
        <v>18717</v>
      </c>
      <c r="D557" s="26">
        <v>2429</v>
      </c>
      <c r="E557" s="26">
        <v>5883</v>
      </c>
      <c r="F557" s="26">
        <v>20366</v>
      </c>
      <c r="G557" s="26">
        <v>6369</v>
      </c>
      <c r="H557" s="26">
        <v>13479</v>
      </c>
      <c r="I557" s="26">
        <v>4339</v>
      </c>
      <c r="J557" s="26">
        <v>5885</v>
      </c>
      <c r="K557" s="26">
        <v>5404</v>
      </c>
      <c r="L557" s="26">
        <v>1892</v>
      </c>
      <c r="M557" s="26">
        <v>8672</v>
      </c>
      <c r="N557" s="26">
        <v>2916</v>
      </c>
      <c r="O557" s="26">
        <v>11339</v>
      </c>
      <c r="P557" s="26">
        <v>4775</v>
      </c>
      <c r="Q557" s="26">
        <v>10</v>
      </c>
      <c r="R557" s="26">
        <v>112475</v>
      </c>
    </row>
    <row r="558" spans="1:18" ht="38.25" x14ac:dyDescent="0.25">
      <c r="A558" s="8" t="s">
        <v>1096</v>
      </c>
      <c r="B558" s="6" t="s">
        <v>1097</v>
      </c>
      <c r="C558" s="26">
        <v>39195</v>
      </c>
      <c r="D558" s="26">
        <v>5086</v>
      </c>
      <c r="E558" s="26">
        <v>10154</v>
      </c>
      <c r="F558" s="26">
        <v>42646</v>
      </c>
      <c r="G558" s="26">
        <v>10993</v>
      </c>
      <c r="H558" s="26">
        <v>28225</v>
      </c>
      <c r="I558" s="26">
        <v>7490</v>
      </c>
      <c r="J558" s="26">
        <v>12324</v>
      </c>
      <c r="K558" s="26">
        <v>9328</v>
      </c>
      <c r="L558" s="26">
        <v>3963</v>
      </c>
      <c r="M558" s="26">
        <v>18159</v>
      </c>
      <c r="N558" s="26">
        <v>5032</v>
      </c>
      <c r="O558" s="26">
        <v>23744</v>
      </c>
      <c r="P558" s="26">
        <v>8243</v>
      </c>
      <c r="Q558" s="26">
        <v>22</v>
      </c>
      <c r="R558" s="26">
        <v>224604</v>
      </c>
    </row>
    <row r="559" spans="1:18" ht="89.25" x14ac:dyDescent="0.25">
      <c r="A559" s="8" t="s">
        <v>1098</v>
      </c>
      <c r="B559" s="6" t="s">
        <v>1099</v>
      </c>
      <c r="C559" s="26">
        <v>116470</v>
      </c>
      <c r="D559" s="26">
        <v>15114</v>
      </c>
      <c r="E559" s="26">
        <v>35270</v>
      </c>
      <c r="F559" s="26">
        <v>126726</v>
      </c>
      <c r="G559" s="26">
        <v>38182</v>
      </c>
      <c r="H559" s="26">
        <v>83871</v>
      </c>
      <c r="I559" s="26">
        <v>26016</v>
      </c>
      <c r="J559" s="26">
        <v>36620</v>
      </c>
      <c r="K559" s="26">
        <v>32399</v>
      </c>
      <c r="L559" s="26">
        <v>11775</v>
      </c>
      <c r="M559" s="26">
        <v>53962</v>
      </c>
      <c r="N559" s="26">
        <v>17480</v>
      </c>
      <c r="O559" s="26">
        <v>70556</v>
      </c>
      <c r="P559" s="26">
        <v>28630</v>
      </c>
      <c r="Q559" s="26">
        <v>64</v>
      </c>
      <c r="R559" s="26">
        <v>693135</v>
      </c>
    </row>
    <row r="560" spans="1:18" ht="25.5" x14ac:dyDescent="0.25">
      <c r="A560" s="8" t="s">
        <v>1100</v>
      </c>
      <c r="B560" s="6" t="s">
        <v>1101</v>
      </c>
      <c r="C560" s="26">
        <v>87887</v>
      </c>
      <c r="D560" s="26">
        <v>11405</v>
      </c>
      <c r="E560" s="26">
        <v>24714</v>
      </c>
      <c r="F560" s="26">
        <v>95626</v>
      </c>
      <c r="G560" s="26">
        <v>26754</v>
      </c>
      <c r="H560" s="26">
        <v>63288</v>
      </c>
      <c r="I560" s="26">
        <v>18229</v>
      </c>
      <c r="J560" s="26">
        <v>27633</v>
      </c>
      <c r="K560" s="26">
        <v>22702</v>
      </c>
      <c r="L560" s="26">
        <v>8885</v>
      </c>
      <c r="M560" s="26">
        <v>40719</v>
      </c>
      <c r="N560" s="26">
        <v>12248</v>
      </c>
      <c r="O560" s="26">
        <v>53241</v>
      </c>
      <c r="P560" s="26">
        <v>20061</v>
      </c>
      <c r="Q560" s="26">
        <v>48</v>
      </c>
      <c r="R560" s="26">
        <v>513440</v>
      </c>
    </row>
    <row r="561" spans="1:18" ht="25.5" x14ac:dyDescent="0.25">
      <c r="A561" s="8" t="s">
        <v>1102</v>
      </c>
      <c r="B561" s="6" t="s">
        <v>1103</v>
      </c>
      <c r="C561" s="26">
        <v>583063</v>
      </c>
      <c r="D561" s="26">
        <v>75661</v>
      </c>
      <c r="E561" s="26">
        <v>79958</v>
      </c>
      <c r="F561" s="26">
        <v>634408</v>
      </c>
      <c r="G561" s="26">
        <v>86559</v>
      </c>
      <c r="H561" s="26">
        <v>419870</v>
      </c>
      <c r="I561" s="26">
        <v>58979</v>
      </c>
      <c r="J561" s="26">
        <v>183327</v>
      </c>
      <c r="K561" s="26">
        <v>73450</v>
      </c>
      <c r="L561" s="26">
        <v>58945</v>
      </c>
      <c r="M561" s="26">
        <v>270140</v>
      </c>
      <c r="N561" s="26">
        <v>39627</v>
      </c>
      <c r="O561" s="26">
        <v>353212</v>
      </c>
      <c r="P561" s="26">
        <v>64905</v>
      </c>
      <c r="Q561" s="26">
        <v>321</v>
      </c>
      <c r="R561" s="26">
        <v>2982425</v>
      </c>
    </row>
    <row r="562" spans="1:18" ht="25.5" x14ac:dyDescent="0.25">
      <c r="A562" s="8" t="s">
        <v>1104</v>
      </c>
      <c r="B562" s="6" t="s">
        <v>1105</v>
      </c>
      <c r="C562" s="26">
        <v>5225</v>
      </c>
      <c r="D562" s="26">
        <v>678</v>
      </c>
      <c r="E562" s="26">
        <v>991</v>
      </c>
      <c r="F562" s="26">
        <v>5685</v>
      </c>
      <c r="G562" s="26">
        <v>1073</v>
      </c>
      <c r="H562" s="26">
        <v>3763</v>
      </c>
      <c r="I562" s="26">
        <v>731</v>
      </c>
      <c r="J562" s="26">
        <v>1643</v>
      </c>
      <c r="K562" s="26">
        <v>911</v>
      </c>
      <c r="L562" s="26">
        <v>528</v>
      </c>
      <c r="M562" s="26">
        <v>2421</v>
      </c>
      <c r="N562" s="26">
        <v>491</v>
      </c>
      <c r="O562" s="26">
        <v>3165</v>
      </c>
      <c r="P562" s="26">
        <v>805</v>
      </c>
      <c r="Q562" s="26">
        <v>3</v>
      </c>
      <c r="R562" s="26">
        <v>28113</v>
      </c>
    </row>
    <row r="563" spans="1:18" ht="25.5" x14ac:dyDescent="0.25">
      <c r="A563" s="8" t="s">
        <v>1106</v>
      </c>
      <c r="B563" s="6" t="s">
        <v>1107</v>
      </c>
      <c r="C563" s="26">
        <v>298278</v>
      </c>
      <c r="D563" s="26">
        <v>38706</v>
      </c>
      <c r="E563" s="26">
        <v>32787</v>
      </c>
      <c r="F563" s="26">
        <v>324544</v>
      </c>
      <c r="G563" s="26">
        <v>35493</v>
      </c>
      <c r="H563" s="26">
        <v>214793</v>
      </c>
      <c r="I563" s="26">
        <v>24184</v>
      </c>
      <c r="J563" s="26">
        <v>93784</v>
      </c>
      <c r="K563" s="26">
        <v>30118</v>
      </c>
      <c r="L563" s="26">
        <v>30155</v>
      </c>
      <c r="M563" s="26">
        <v>138195</v>
      </c>
      <c r="N563" s="26">
        <v>16249</v>
      </c>
      <c r="O563" s="26">
        <v>180693</v>
      </c>
      <c r="P563" s="26">
        <v>26614</v>
      </c>
      <c r="Q563" s="26">
        <v>164</v>
      </c>
      <c r="R563" s="26">
        <v>1484757</v>
      </c>
    </row>
    <row r="564" spans="1:18" ht="38.25" x14ac:dyDescent="0.25">
      <c r="A564" s="8" t="s">
        <v>1108</v>
      </c>
      <c r="B564" s="6" t="s">
        <v>1109</v>
      </c>
      <c r="C564" s="26">
        <v>45181</v>
      </c>
      <c r="D564" s="26">
        <v>5863</v>
      </c>
      <c r="E564" s="26">
        <v>0</v>
      </c>
      <c r="F564" s="26">
        <v>49160</v>
      </c>
      <c r="G564" s="26">
        <v>0</v>
      </c>
      <c r="H564" s="26">
        <v>32536</v>
      </c>
      <c r="I564" s="26">
        <v>0</v>
      </c>
      <c r="J564" s="26">
        <v>14206</v>
      </c>
      <c r="K564" s="26">
        <v>0</v>
      </c>
      <c r="L564" s="26">
        <v>4568</v>
      </c>
      <c r="M564" s="26">
        <v>20933</v>
      </c>
      <c r="N564" s="26">
        <v>0</v>
      </c>
      <c r="O564" s="26">
        <v>27370</v>
      </c>
      <c r="P564" s="26">
        <v>0</v>
      </c>
      <c r="Q564" s="26">
        <v>25</v>
      </c>
      <c r="R564" s="26">
        <v>199842</v>
      </c>
    </row>
    <row r="565" spans="1:18" ht="25.5" x14ac:dyDescent="0.25">
      <c r="A565" s="8" t="s">
        <v>1110</v>
      </c>
      <c r="B565" s="6" t="s">
        <v>1111</v>
      </c>
      <c r="C565" s="26">
        <v>25360</v>
      </c>
      <c r="D565" s="26">
        <v>3291</v>
      </c>
      <c r="E565" s="26">
        <v>0</v>
      </c>
      <c r="F565" s="26">
        <v>27593</v>
      </c>
      <c r="G565" s="26">
        <v>0</v>
      </c>
      <c r="H565" s="26">
        <v>18262</v>
      </c>
      <c r="I565" s="26">
        <v>0</v>
      </c>
      <c r="J565" s="26">
        <v>7974</v>
      </c>
      <c r="K565" s="26">
        <v>0</v>
      </c>
      <c r="L565" s="26">
        <v>2564</v>
      </c>
      <c r="M565" s="26">
        <v>11750</v>
      </c>
      <c r="N565" s="26">
        <v>0</v>
      </c>
      <c r="O565" s="26">
        <v>15363</v>
      </c>
      <c r="P565" s="26">
        <v>0</v>
      </c>
      <c r="Q565" s="26">
        <v>14</v>
      </c>
      <c r="R565" s="26">
        <v>112171</v>
      </c>
    </row>
    <row r="566" spans="1:18" ht="25.5" x14ac:dyDescent="0.25">
      <c r="A566" s="8" t="s">
        <v>1112</v>
      </c>
      <c r="B566" s="6" t="s">
        <v>1113</v>
      </c>
      <c r="C566" s="26">
        <v>4871</v>
      </c>
      <c r="D566" s="26">
        <v>632</v>
      </c>
      <c r="E566" s="26">
        <v>38</v>
      </c>
      <c r="F566" s="26">
        <v>5300</v>
      </c>
      <c r="G566" s="26">
        <v>41</v>
      </c>
      <c r="H566" s="26">
        <v>3507</v>
      </c>
      <c r="I566" s="26">
        <v>28</v>
      </c>
      <c r="J566" s="26">
        <v>1531</v>
      </c>
      <c r="K566" s="26">
        <v>35</v>
      </c>
      <c r="L566" s="26">
        <v>492</v>
      </c>
      <c r="M566" s="26">
        <v>2257</v>
      </c>
      <c r="N566" s="26">
        <v>19</v>
      </c>
      <c r="O566" s="26">
        <v>2951</v>
      </c>
      <c r="P566" s="26">
        <v>31</v>
      </c>
      <c r="Q566" s="26">
        <v>3</v>
      </c>
      <c r="R566" s="26">
        <v>21736</v>
      </c>
    </row>
    <row r="567" spans="1:18" x14ac:dyDescent="0.25">
      <c r="A567" s="8" t="s">
        <v>1114</v>
      </c>
      <c r="B567" s="6" t="s">
        <v>1115</v>
      </c>
      <c r="C567" s="26">
        <v>190157</v>
      </c>
      <c r="D567" s="26">
        <v>24676</v>
      </c>
      <c r="E567" s="26">
        <v>18886</v>
      </c>
      <c r="F567" s="26">
        <v>206903</v>
      </c>
      <c r="G567" s="26">
        <v>20445</v>
      </c>
      <c r="H567" s="26">
        <v>136934</v>
      </c>
      <c r="I567" s="26">
        <v>13930</v>
      </c>
      <c r="J567" s="26">
        <v>59789</v>
      </c>
      <c r="K567" s="26">
        <v>17348</v>
      </c>
      <c r="L567" s="26">
        <v>19224</v>
      </c>
      <c r="M567" s="26">
        <v>88102</v>
      </c>
      <c r="N567" s="26">
        <v>9360</v>
      </c>
      <c r="O567" s="26">
        <v>115195</v>
      </c>
      <c r="P567" s="26">
        <v>15330</v>
      </c>
      <c r="Q567" s="26">
        <v>105</v>
      </c>
      <c r="R567" s="26">
        <v>936384</v>
      </c>
    </row>
    <row r="568" spans="1:18" ht="25.5" x14ac:dyDescent="0.25">
      <c r="A568" s="8" t="s">
        <v>1116</v>
      </c>
      <c r="B568" s="6" t="s">
        <v>1117</v>
      </c>
      <c r="C568" s="26">
        <v>12242</v>
      </c>
      <c r="D568" s="26">
        <v>1589</v>
      </c>
      <c r="E568" s="26">
        <v>0</v>
      </c>
      <c r="F568" s="26">
        <v>13320</v>
      </c>
      <c r="G568" s="26">
        <v>0</v>
      </c>
      <c r="H568" s="26">
        <v>8815</v>
      </c>
      <c r="I568" s="26">
        <v>0</v>
      </c>
      <c r="J568" s="26">
        <v>3849</v>
      </c>
      <c r="K568" s="26">
        <v>0</v>
      </c>
      <c r="L568" s="26">
        <v>1238</v>
      </c>
      <c r="M568" s="26">
        <v>5672</v>
      </c>
      <c r="N568" s="26">
        <v>0</v>
      </c>
      <c r="O568" s="26">
        <v>7416</v>
      </c>
      <c r="P568" s="26">
        <v>0</v>
      </c>
      <c r="Q568" s="26">
        <v>7</v>
      </c>
      <c r="R568" s="26">
        <v>54148</v>
      </c>
    </row>
    <row r="569" spans="1:18" ht="38.25" x14ac:dyDescent="0.25">
      <c r="A569" s="8" t="s">
        <v>1118</v>
      </c>
      <c r="B569" s="6" t="s">
        <v>1119</v>
      </c>
      <c r="C569" s="26">
        <v>232290</v>
      </c>
      <c r="D569" s="26">
        <v>30143</v>
      </c>
      <c r="E569" s="26">
        <v>50793</v>
      </c>
      <c r="F569" s="26">
        <v>252745</v>
      </c>
      <c r="G569" s="26">
        <v>54986</v>
      </c>
      <c r="H569" s="26">
        <v>167274</v>
      </c>
      <c r="I569" s="26">
        <v>37466</v>
      </c>
      <c r="J569" s="26">
        <v>73036</v>
      </c>
      <c r="K569" s="26">
        <v>46658</v>
      </c>
      <c r="L569" s="26">
        <v>23483</v>
      </c>
      <c r="M569" s="26">
        <v>107622</v>
      </c>
      <c r="N569" s="26">
        <v>25172</v>
      </c>
      <c r="O569" s="26">
        <v>140718</v>
      </c>
      <c r="P569" s="26">
        <v>41231</v>
      </c>
      <c r="Q569" s="26">
        <v>128</v>
      </c>
      <c r="R569" s="26">
        <v>1283745</v>
      </c>
    </row>
    <row r="570" spans="1:18" ht="25.5" x14ac:dyDescent="0.25">
      <c r="A570" s="8" t="s">
        <v>1120</v>
      </c>
      <c r="B570" s="6" t="s">
        <v>1121</v>
      </c>
      <c r="C570" s="26">
        <v>105094</v>
      </c>
      <c r="D570" s="26">
        <v>13638</v>
      </c>
      <c r="E570" s="26">
        <v>17660</v>
      </c>
      <c r="F570" s="26">
        <v>114349</v>
      </c>
      <c r="G570" s="26">
        <v>19117</v>
      </c>
      <c r="H570" s="26">
        <v>75680</v>
      </c>
      <c r="I570" s="26">
        <v>13026</v>
      </c>
      <c r="J570" s="26">
        <v>33044</v>
      </c>
      <c r="K570" s="26">
        <v>16222</v>
      </c>
      <c r="L570" s="26">
        <v>10625</v>
      </c>
      <c r="M570" s="26">
        <v>48691</v>
      </c>
      <c r="N570" s="26">
        <v>8752</v>
      </c>
      <c r="O570" s="26">
        <v>63665</v>
      </c>
      <c r="P570" s="26">
        <v>14335</v>
      </c>
      <c r="Q570" s="26">
        <v>58</v>
      </c>
      <c r="R570" s="26">
        <v>553956</v>
      </c>
    </row>
    <row r="571" spans="1:18" x14ac:dyDescent="0.25">
      <c r="A571" s="8" t="s">
        <v>1122</v>
      </c>
      <c r="B571" s="6" t="s">
        <v>1123</v>
      </c>
      <c r="C571" s="26">
        <v>34547</v>
      </c>
      <c r="D571" s="26">
        <v>4483</v>
      </c>
      <c r="E571" s="26">
        <v>9930</v>
      </c>
      <c r="F571" s="26">
        <v>37590</v>
      </c>
      <c r="G571" s="26">
        <v>10750</v>
      </c>
      <c r="H571" s="26">
        <v>24878</v>
      </c>
      <c r="I571" s="26">
        <v>7325</v>
      </c>
      <c r="J571" s="26">
        <v>10862</v>
      </c>
      <c r="K571" s="26">
        <v>9122</v>
      </c>
      <c r="L571" s="26">
        <v>3493</v>
      </c>
      <c r="M571" s="26">
        <v>16006</v>
      </c>
      <c r="N571" s="26">
        <v>4921</v>
      </c>
      <c r="O571" s="26">
        <v>20928</v>
      </c>
      <c r="P571" s="26">
        <v>8061</v>
      </c>
      <c r="Q571" s="26">
        <v>19</v>
      </c>
      <c r="R571" s="26">
        <v>202915</v>
      </c>
    </row>
    <row r="572" spans="1:18" ht="38.25" x14ac:dyDescent="0.25">
      <c r="A572" s="8" t="s">
        <v>1124</v>
      </c>
      <c r="B572" s="6" t="s">
        <v>1125</v>
      </c>
      <c r="C572" s="26">
        <v>17834</v>
      </c>
      <c r="D572" s="26">
        <v>2314</v>
      </c>
      <c r="E572" s="26">
        <v>9820</v>
      </c>
      <c r="F572" s="26">
        <v>19404</v>
      </c>
      <c r="G572" s="26">
        <v>10630</v>
      </c>
      <c r="H572" s="26">
        <v>12842</v>
      </c>
      <c r="I572" s="26">
        <v>7243</v>
      </c>
      <c r="J572" s="26">
        <v>5607</v>
      </c>
      <c r="K572" s="26">
        <v>9020</v>
      </c>
      <c r="L572" s="26">
        <v>1803</v>
      </c>
      <c r="M572" s="26">
        <v>8263</v>
      </c>
      <c r="N572" s="26">
        <v>4866</v>
      </c>
      <c r="O572" s="26">
        <v>10804</v>
      </c>
      <c r="P572" s="26">
        <v>7971</v>
      </c>
      <c r="Q572" s="26">
        <v>10</v>
      </c>
      <c r="R572" s="26">
        <v>128431</v>
      </c>
    </row>
    <row r="573" spans="1:18" x14ac:dyDescent="0.25">
      <c r="A573" s="8" t="s">
        <v>1126</v>
      </c>
      <c r="B573" s="6" t="s">
        <v>1127</v>
      </c>
      <c r="C573" s="26">
        <v>13059</v>
      </c>
      <c r="D573" s="26">
        <v>1695</v>
      </c>
      <c r="E573" s="26">
        <v>7987</v>
      </c>
      <c r="F573" s="26">
        <v>14209</v>
      </c>
      <c r="G573" s="26">
        <v>8646</v>
      </c>
      <c r="H573" s="26">
        <v>9404</v>
      </c>
      <c r="I573" s="26">
        <v>5891</v>
      </c>
      <c r="J573" s="26">
        <v>4106</v>
      </c>
      <c r="K573" s="26">
        <v>7337</v>
      </c>
      <c r="L573" s="26">
        <v>1320</v>
      </c>
      <c r="M573" s="26">
        <v>6050</v>
      </c>
      <c r="N573" s="26">
        <v>3958</v>
      </c>
      <c r="O573" s="26">
        <v>7911</v>
      </c>
      <c r="P573" s="26">
        <v>6483</v>
      </c>
      <c r="Q573" s="26">
        <v>7</v>
      </c>
      <c r="R573" s="26">
        <v>98063</v>
      </c>
    </row>
    <row r="574" spans="1:18" ht="25.5" x14ac:dyDescent="0.25">
      <c r="A574" s="8" t="s">
        <v>1128</v>
      </c>
      <c r="B574" s="6" t="s">
        <v>1129</v>
      </c>
      <c r="C574" s="26">
        <v>9440</v>
      </c>
      <c r="D574" s="26">
        <v>1225</v>
      </c>
      <c r="E574" s="26">
        <v>0</v>
      </c>
      <c r="F574" s="26">
        <v>10272</v>
      </c>
      <c r="G574" s="26">
        <v>0</v>
      </c>
      <c r="H574" s="26">
        <v>6798</v>
      </c>
      <c r="I574" s="26">
        <v>0</v>
      </c>
      <c r="J574" s="26">
        <v>2968</v>
      </c>
      <c r="K574" s="26">
        <v>0</v>
      </c>
      <c r="L574" s="26">
        <v>954</v>
      </c>
      <c r="M574" s="26">
        <v>4374</v>
      </c>
      <c r="N574" s="26">
        <v>0</v>
      </c>
      <c r="O574" s="26">
        <v>5719</v>
      </c>
      <c r="P574" s="26">
        <v>0</v>
      </c>
      <c r="Q574" s="26">
        <v>5</v>
      </c>
      <c r="R574" s="26">
        <v>41755</v>
      </c>
    </row>
    <row r="575" spans="1:18" ht="25.5" x14ac:dyDescent="0.25">
      <c r="A575" s="8" t="s">
        <v>1130</v>
      </c>
      <c r="B575" s="6" t="s">
        <v>1131</v>
      </c>
      <c r="C575" s="26">
        <v>619875</v>
      </c>
      <c r="D575" s="26">
        <v>80438</v>
      </c>
      <c r="E575" s="26">
        <v>138193</v>
      </c>
      <c r="F575" s="26">
        <v>674462</v>
      </c>
      <c r="G575" s="26">
        <v>149602</v>
      </c>
      <c r="H575" s="26">
        <v>446379</v>
      </c>
      <c r="I575" s="26">
        <v>101934</v>
      </c>
      <c r="J575" s="26">
        <v>194901</v>
      </c>
      <c r="K575" s="26">
        <v>126944</v>
      </c>
      <c r="L575" s="26">
        <v>62667</v>
      </c>
      <c r="M575" s="26">
        <v>287195</v>
      </c>
      <c r="N575" s="26">
        <v>68488</v>
      </c>
      <c r="O575" s="26">
        <v>375512</v>
      </c>
      <c r="P575" s="26">
        <v>112177</v>
      </c>
      <c r="Q575" s="26">
        <v>341</v>
      </c>
      <c r="R575" s="26">
        <v>3439108</v>
      </c>
    </row>
    <row r="576" spans="1:18" ht="25.5" x14ac:dyDescent="0.25">
      <c r="A576" s="8" t="s">
        <v>1132</v>
      </c>
      <c r="B576" s="6" t="s">
        <v>1133</v>
      </c>
      <c r="C576" s="26">
        <v>25361</v>
      </c>
      <c r="D576" s="26">
        <v>3291</v>
      </c>
      <c r="E576" s="26">
        <v>0</v>
      </c>
      <c r="F576" s="26">
        <v>27595</v>
      </c>
      <c r="G576" s="26">
        <v>0</v>
      </c>
      <c r="H576" s="26">
        <v>18263</v>
      </c>
      <c r="I576" s="26">
        <v>0</v>
      </c>
      <c r="J576" s="26">
        <v>7974</v>
      </c>
      <c r="K576" s="26">
        <v>0</v>
      </c>
      <c r="L576" s="26">
        <v>2564</v>
      </c>
      <c r="M576" s="26">
        <v>11750</v>
      </c>
      <c r="N576" s="26">
        <v>0</v>
      </c>
      <c r="O576" s="26">
        <v>15363</v>
      </c>
      <c r="P576" s="26">
        <v>0</v>
      </c>
      <c r="Q576" s="26">
        <v>14</v>
      </c>
      <c r="R576" s="26">
        <v>112175</v>
      </c>
    </row>
    <row r="577" spans="1:18" ht="25.5" x14ac:dyDescent="0.25">
      <c r="A577" s="8" t="s">
        <v>1134</v>
      </c>
      <c r="B577" s="6" t="s">
        <v>1135</v>
      </c>
      <c r="C577" s="26">
        <v>32379</v>
      </c>
      <c r="D577" s="26">
        <v>4202</v>
      </c>
      <c r="E577" s="26">
        <v>12010</v>
      </c>
      <c r="F577" s="26">
        <v>35230</v>
      </c>
      <c r="G577" s="26">
        <v>13002</v>
      </c>
      <c r="H577" s="26">
        <v>23316</v>
      </c>
      <c r="I577" s="26">
        <v>8859</v>
      </c>
      <c r="J577" s="26">
        <v>10180</v>
      </c>
      <c r="K577" s="26">
        <v>11032</v>
      </c>
      <c r="L577" s="26">
        <v>3273</v>
      </c>
      <c r="M577" s="26">
        <v>15001</v>
      </c>
      <c r="N577" s="26">
        <v>5952</v>
      </c>
      <c r="O577" s="26">
        <v>19615</v>
      </c>
      <c r="P577" s="26">
        <v>9749</v>
      </c>
      <c r="Q577" s="26">
        <v>18</v>
      </c>
      <c r="R577" s="26">
        <v>203818</v>
      </c>
    </row>
    <row r="578" spans="1:18" ht="25.5" x14ac:dyDescent="0.25">
      <c r="A578" s="8" t="s">
        <v>1136</v>
      </c>
      <c r="B578" s="6" t="s">
        <v>1137</v>
      </c>
      <c r="C578" s="26">
        <v>15861</v>
      </c>
      <c r="D578" s="26">
        <v>2058</v>
      </c>
      <c r="E578" s="26">
        <v>3517</v>
      </c>
      <c r="F578" s="26">
        <v>17258</v>
      </c>
      <c r="G578" s="26">
        <v>3807</v>
      </c>
      <c r="H578" s="26">
        <v>11422</v>
      </c>
      <c r="I578" s="26">
        <v>2594</v>
      </c>
      <c r="J578" s="26">
        <v>4987</v>
      </c>
      <c r="K578" s="26">
        <v>3231</v>
      </c>
      <c r="L578" s="26">
        <v>1604</v>
      </c>
      <c r="M578" s="26">
        <v>7349</v>
      </c>
      <c r="N578" s="26">
        <v>1743</v>
      </c>
      <c r="O578" s="26">
        <v>9608</v>
      </c>
      <c r="P578" s="26">
        <v>2855</v>
      </c>
      <c r="Q578" s="26">
        <v>9</v>
      </c>
      <c r="R578" s="26">
        <v>87903</v>
      </c>
    </row>
    <row r="579" spans="1:18" ht="25.5" x14ac:dyDescent="0.25">
      <c r="A579" s="8" t="s">
        <v>1138</v>
      </c>
      <c r="B579" s="6" t="s">
        <v>1139</v>
      </c>
      <c r="C579" s="26">
        <v>15114</v>
      </c>
      <c r="D579" s="26">
        <v>1961</v>
      </c>
      <c r="E579" s="26">
        <v>5099</v>
      </c>
      <c r="F579" s="26">
        <v>16445</v>
      </c>
      <c r="G579" s="26">
        <v>5520</v>
      </c>
      <c r="H579" s="26">
        <v>10884</v>
      </c>
      <c r="I579" s="26">
        <v>3761</v>
      </c>
      <c r="J579" s="26">
        <v>4752</v>
      </c>
      <c r="K579" s="26">
        <v>4684</v>
      </c>
      <c r="L579" s="26">
        <v>1528</v>
      </c>
      <c r="M579" s="26">
        <v>7003</v>
      </c>
      <c r="N579" s="26">
        <v>2527</v>
      </c>
      <c r="O579" s="26">
        <v>9156</v>
      </c>
      <c r="P579" s="26">
        <v>4139</v>
      </c>
      <c r="Q579" s="26">
        <v>8</v>
      </c>
      <c r="R579" s="26">
        <v>92581</v>
      </c>
    </row>
    <row r="580" spans="1:18" ht="25.5" x14ac:dyDescent="0.25">
      <c r="A580" s="8" t="s">
        <v>1140</v>
      </c>
      <c r="B580" s="6" t="s">
        <v>1141</v>
      </c>
      <c r="C580" s="26">
        <v>308431</v>
      </c>
      <c r="D580" s="26">
        <v>40024</v>
      </c>
      <c r="E580" s="26">
        <v>76793</v>
      </c>
      <c r="F580" s="26">
        <v>335592</v>
      </c>
      <c r="G580" s="26">
        <v>83133</v>
      </c>
      <c r="H580" s="26">
        <v>222105</v>
      </c>
      <c r="I580" s="26">
        <v>56644</v>
      </c>
      <c r="J580" s="26">
        <v>96977</v>
      </c>
      <c r="K580" s="26">
        <v>70542</v>
      </c>
      <c r="L580" s="26">
        <v>31181</v>
      </c>
      <c r="M580" s="26">
        <v>142900</v>
      </c>
      <c r="N580" s="26">
        <v>38058</v>
      </c>
      <c r="O580" s="26">
        <v>186843</v>
      </c>
      <c r="P580" s="26">
        <v>62336</v>
      </c>
      <c r="Q580" s="26">
        <v>170</v>
      </c>
      <c r="R580" s="26">
        <v>1751729</v>
      </c>
    </row>
    <row r="581" spans="1:18" x14ac:dyDescent="0.25">
      <c r="A581" s="9"/>
      <c r="B581" s="10"/>
      <c r="C581" s="26">
        <f>SUM(C11:C580)</f>
        <v>66357123</v>
      </c>
      <c r="D581" s="26">
        <f t="shared" ref="D581:R581" si="0">SUM(D11:D580)</f>
        <v>8610852</v>
      </c>
      <c r="E581" s="26">
        <f t="shared" si="0"/>
        <v>10169284</v>
      </c>
      <c r="F581" s="26">
        <f t="shared" si="0"/>
        <v>72200603</v>
      </c>
      <c r="G581" s="26">
        <f t="shared" si="0"/>
        <v>11008793</v>
      </c>
      <c r="H581" s="26">
        <f t="shared" si="0"/>
        <v>47784521</v>
      </c>
      <c r="I581" s="26">
        <f t="shared" si="0"/>
        <v>7501034</v>
      </c>
      <c r="J581" s="26">
        <f t="shared" si="0"/>
        <v>20863997</v>
      </c>
      <c r="K581" s="26">
        <f t="shared" si="0"/>
        <v>9341494</v>
      </c>
      <c r="L581" s="26">
        <f t="shared" si="0"/>
        <v>6708425</v>
      </c>
      <c r="M581" s="26">
        <f t="shared" si="0"/>
        <v>30744006</v>
      </c>
      <c r="N581" s="26">
        <f t="shared" si="0"/>
        <v>5039812</v>
      </c>
      <c r="O581" s="26">
        <f t="shared" si="0"/>
        <v>40198265</v>
      </c>
      <c r="P581" s="26">
        <f t="shared" si="0"/>
        <v>8254827</v>
      </c>
      <c r="Q581" s="26">
        <f t="shared" si="0"/>
        <v>36540</v>
      </c>
      <c r="R581" s="26">
        <f t="shared" si="0"/>
        <v>344819576</v>
      </c>
    </row>
    <row r="582" spans="1:18" x14ac:dyDescent="0.25">
      <c r="A582" s="50" t="s">
        <v>1142</v>
      </c>
      <c r="B582" s="50"/>
      <c r="C582" s="50"/>
      <c r="D582" s="50"/>
      <c r="E582" s="50"/>
      <c r="F582" s="50"/>
      <c r="G582" s="50"/>
      <c r="H582" s="50"/>
      <c r="I582" s="50"/>
      <c r="J582" s="50"/>
      <c r="K582" s="3"/>
      <c r="L582" s="4"/>
      <c r="M582" s="5"/>
      <c r="N582" s="2"/>
      <c r="O582" s="26">
        <f t="shared" ref="O582" si="1">+G582+I582+N582</f>
        <v>0</v>
      </c>
    </row>
    <row r="583" spans="1:18" x14ac:dyDescent="0.25">
      <c r="A583" s="11"/>
      <c r="B583" s="11"/>
      <c r="C583" s="11"/>
      <c r="D583" s="11"/>
      <c r="E583" s="11"/>
      <c r="F583" s="11"/>
      <c r="G583" s="11"/>
      <c r="H583" s="11"/>
      <c r="I583" s="11"/>
      <c r="J583" s="11"/>
      <c r="K583" s="3"/>
      <c r="L583" s="4"/>
      <c r="M583" s="5"/>
      <c r="N583" s="2"/>
    </row>
    <row r="584" spans="1:18" x14ac:dyDescent="0.25">
      <c r="A584" s="12"/>
      <c r="B584" s="12"/>
      <c r="C584" s="21"/>
      <c r="D584" s="13"/>
      <c r="E584" s="13"/>
      <c r="F584" s="13"/>
      <c r="G584" s="22"/>
      <c r="H584" s="22"/>
      <c r="I584" s="11"/>
      <c r="J584" s="11"/>
      <c r="K584" s="3"/>
      <c r="L584" s="4"/>
      <c r="M584" s="5"/>
      <c r="N584" s="20"/>
    </row>
    <row r="585" spans="1:18" x14ac:dyDescent="0.25">
      <c r="A585" s="43" t="s">
        <v>1171</v>
      </c>
      <c r="B585" s="43"/>
      <c r="C585" s="43"/>
      <c r="D585" s="43"/>
      <c r="E585" s="43"/>
      <c r="F585" s="43"/>
      <c r="G585" s="43"/>
      <c r="H585" s="43"/>
      <c r="I585" s="43"/>
      <c r="J585" s="43"/>
      <c r="K585" s="3"/>
      <c r="L585" s="4"/>
      <c r="M585" s="5"/>
      <c r="N585" s="2"/>
    </row>
    <row r="586" spans="1:18" x14ac:dyDescent="0.25">
      <c r="A586" s="30"/>
      <c r="B586" s="30"/>
      <c r="C586" s="30"/>
      <c r="D586" s="30"/>
      <c r="E586" s="30"/>
      <c r="F586" s="30"/>
      <c r="G586" s="30"/>
      <c r="H586" s="30"/>
      <c r="I586" s="30"/>
      <c r="J586" s="30"/>
      <c r="K586" s="3"/>
      <c r="L586" s="4"/>
      <c r="M586" s="5"/>
      <c r="N586" s="2"/>
    </row>
    <row r="587" spans="1:18" x14ac:dyDescent="0.25">
      <c r="A587" s="30"/>
      <c r="B587" s="28"/>
      <c r="C587" s="30"/>
      <c r="D587" s="30"/>
      <c r="E587" s="30"/>
      <c r="F587" s="30"/>
      <c r="G587" s="30"/>
      <c r="H587" s="30"/>
      <c r="I587" s="30"/>
      <c r="J587" s="30"/>
      <c r="K587" s="3"/>
      <c r="L587" s="4"/>
      <c r="M587" s="5"/>
      <c r="N587" s="2"/>
    </row>
    <row r="588" spans="1:18" x14ac:dyDescent="0.25">
      <c r="A588" s="30"/>
      <c r="B588" s="30"/>
      <c r="C588" s="30"/>
      <c r="D588" s="30"/>
      <c r="E588" s="30"/>
      <c r="F588" s="30"/>
      <c r="G588" s="30"/>
      <c r="H588" s="30"/>
      <c r="I588" s="30"/>
      <c r="J588" s="30"/>
      <c r="K588" s="3"/>
      <c r="L588" s="4"/>
      <c r="M588" s="5"/>
      <c r="N588" s="2"/>
    </row>
    <row r="589" spans="1:18" x14ac:dyDescent="0.25">
      <c r="A589" s="44" t="s">
        <v>1143</v>
      </c>
      <c r="B589" s="44"/>
      <c r="C589" s="44"/>
      <c r="D589" s="44"/>
      <c r="E589" s="44"/>
      <c r="F589" s="44"/>
      <c r="G589" s="44"/>
      <c r="H589" s="44"/>
      <c r="I589" s="44"/>
      <c r="J589" s="44"/>
      <c r="K589" s="3"/>
      <c r="L589" s="4"/>
      <c r="M589" s="5"/>
      <c r="N589" s="2"/>
    </row>
    <row r="590" spans="1:18" x14ac:dyDescent="0.25">
      <c r="A590" s="44" t="s">
        <v>1144</v>
      </c>
      <c r="B590" s="44"/>
      <c r="C590" s="44"/>
      <c r="D590" s="44"/>
      <c r="E590" s="44"/>
      <c r="F590" s="44"/>
      <c r="G590" s="44"/>
      <c r="H590" s="44"/>
      <c r="I590" s="44"/>
      <c r="J590" s="44"/>
      <c r="K590" s="3"/>
      <c r="L590" s="4"/>
      <c r="M590" s="5"/>
      <c r="N590" s="2"/>
    </row>
    <row r="591" spans="1:18" x14ac:dyDescent="0.25">
      <c r="A591" s="12"/>
      <c r="B591" s="12"/>
      <c r="C591" s="12"/>
      <c r="D591" s="15"/>
      <c r="E591" s="13"/>
      <c r="F591" s="13"/>
      <c r="G591" s="11"/>
      <c r="H591" s="11"/>
      <c r="I591" s="11"/>
      <c r="J591" s="11"/>
      <c r="K591" s="3"/>
      <c r="L591" s="4"/>
      <c r="M591" s="5"/>
      <c r="N591" s="2"/>
    </row>
    <row r="592" spans="1:18" x14ac:dyDescent="0.25">
      <c r="A592" s="16"/>
      <c r="B592" s="16"/>
      <c r="C592" s="16"/>
      <c r="D592" s="17"/>
      <c r="E592" s="17"/>
      <c r="F592" s="17"/>
      <c r="G592" s="18"/>
      <c r="H592" s="18"/>
      <c r="I592" s="18"/>
      <c r="J592" s="18"/>
      <c r="K592" s="3"/>
      <c r="L592" s="4"/>
      <c r="M592" s="5"/>
      <c r="N592" s="2"/>
    </row>
    <row r="593" spans="1:14" x14ac:dyDescent="0.25">
      <c r="A593" s="45"/>
      <c r="B593" s="45"/>
      <c r="C593" s="45"/>
      <c r="D593" s="45"/>
      <c r="E593" s="45"/>
      <c r="F593" s="45"/>
      <c r="G593" s="45"/>
      <c r="H593" s="45"/>
      <c r="I593" s="45"/>
      <c r="J593" s="45"/>
      <c r="K593" s="3"/>
      <c r="L593" s="4"/>
      <c r="M593" s="5"/>
      <c r="N593" s="2"/>
    </row>
    <row r="594" spans="1:14" x14ac:dyDescent="0.25">
      <c r="A594" s="45"/>
      <c r="B594" s="45"/>
      <c r="C594" s="45"/>
      <c r="D594" s="45"/>
      <c r="E594" s="45"/>
      <c r="F594" s="45"/>
      <c r="G594" s="45"/>
      <c r="H594" s="45"/>
      <c r="I594" s="45"/>
      <c r="J594" s="45"/>
      <c r="K594" s="3"/>
      <c r="L594" s="4"/>
      <c r="M594" s="5"/>
      <c r="N594" s="2"/>
    </row>
    <row r="595" spans="1:14" x14ac:dyDescent="0.25">
      <c r="A595" s="45"/>
      <c r="B595" s="45"/>
      <c r="C595" s="45"/>
      <c r="D595" s="45"/>
      <c r="E595" s="45"/>
      <c r="F595" s="45"/>
      <c r="G595" s="45"/>
      <c r="H595" s="45"/>
      <c r="I595" s="45"/>
      <c r="J595" s="45"/>
      <c r="K595" s="3"/>
      <c r="L595" s="4"/>
      <c r="M595" s="5"/>
    </row>
    <row r="596" spans="1:14" x14ac:dyDescent="0.25">
      <c r="A596" s="45"/>
      <c r="B596" s="45"/>
      <c r="C596" s="45"/>
      <c r="D596" s="45"/>
      <c r="E596" s="45"/>
      <c r="F596" s="45"/>
      <c r="G596" s="45"/>
      <c r="H596" s="45"/>
      <c r="I596" s="45"/>
      <c r="J596" s="45"/>
      <c r="K596" s="3"/>
      <c r="L596" s="4"/>
      <c r="M596" s="5"/>
    </row>
  </sheetData>
  <mergeCells count="16">
    <mergeCell ref="A593:J594"/>
    <mergeCell ref="A595:J596"/>
    <mergeCell ref="A9:A10"/>
    <mergeCell ref="B9:B10"/>
    <mergeCell ref="C9:E9"/>
    <mergeCell ref="F9:G9"/>
    <mergeCell ref="H9:I9"/>
    <mergeCell ref="A582:J582"/>
    <mergeCell ref="J9:L9"/>
    <mergeCell ref="R9:R10"/>
    <mergeCell ref="A7:R8"/>
    <mergeCell ref="A585:J585"/>
    <mergeCell ref="A589:J589"/>
    <mergeCell ref="A590:J590"/>
    <mergeCell ref="M9:N9"/>
    <mergeCell ref="O9:Q9"/>
  </mergeCells>
  <pageMargins left="0.70866141732283472" right="0.70866141732283472" top="0.74803149606299213" bottom="0.74803149606299213" header="0.31496062992125984" footer="0.31496062992125984"/>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6"/>
  <sheetViews>
    <sheetView zoomScale="85" zoomScaleNormal="85" workbookViewId="0">
      <pane ySplit="10" topLeftCell="A11" activePane="bottomLeft" state="frozen"/>
      <selection pane="bottomLeft" activeCell="I12" sqref="I12"/>
    </sheetView>
  </sheetViews>
  <sheetFormatPr baseColWidth="10" defaultRowHeight="15" x14ac:dyDescent="0.25"/>
  <cols>
    <col min="2" max="2" width="14.28515625" customWidth="1"/>
    <col min="3" max="3" width="16.42578125" bestFit="1" customWidth="1"/>
    <col min="4" max="4" width="14.42578125" bestFit="1" customWidth="1"/>
    <col min="5" max="5" width="13.42578125" bestFit="1" customWidth="1"/>
    <col min="6" max="6" width="14" customWidth="1"/>
    <col min="7" max="7" width="14.7109375" customWidth="1"/>
    <col min="8" max="8" width="12.42578125" bestFit="1" customWidth="1"/>
    <col min="9" max="9" width="13.42578125" bestFit="1" customWidth="1"/>
    <col min="10" max="10" width="14.7109375" bestFit="1" customWidth="1"/>
    <col min="11" max="11" width="13.5703125" customWidth="1"/>
    <col min="12" max="12" width="14.7109375" bestFit="1" customWidth="1"/>
    <col min="13" max="13" width="13.7109375" bestFit="1" customWidth="1"/>
    <col min="14" max="14" width="16.42578125" bestFit="1" customWidth="1"/>
    <col min="15" max="15" width="14.85546875" customWidth="1"/>
  </cols>
  <sheetData>
    <row r="1" spans="1:15" x14ac:dyDescent="0.25">
      <c r="A1" s="2"/>
      <c r="B1" s="2"/>
      <c r="C1" s="2"/>
      <c r="D1" s="2"/>
      <c r="E1" s="2"/>
      <c r="F1" s="2"/>
      <c r="G1" s="2"/>
      <c r="H1" s="2"/>
      <c r="I1" s="2"/>
      <c r="J1" s="2"/>
      <c r="K1" s="3"/>
      <c r="L1" s="4"/>
      <c r="M1" s="5"/>
      <c r="N1" s="2"/>
    </row>
    <row r="2" spans="1:15" x14ac:dyDescent="0.25">
      <c r="A2" s="2"/>
      <c r="B2" s="2"/>
      <c r="C2" s="2"/>
      <c r="D2" s="2"/>
      <c r="E2" s="2"/>
      <c r="F2" s="2"/>
      <c r="G2" s="2"/>
      <c r="H2" s="2"/>
      <c r="I2" s="2"/>
      <c r="J2" s="2"/>
      <c r="K2" s="3"/>
      <c r="L2" s="4"/>
      <c r="M2" s="5"/>
      <c r="N2" s="2"/>
    </row>
    <row r="3" spans="1:15" x14ac:dyDescent="0.25">
      <c r="A3" s="2"/>
      <c r="B3" s="2"/>
      <c r="C3" s="2"/>
      <c r="D3" s="2"/>
      <c r="E3" s="2"/>
      <c r="F3" s="2"/>
      <c r="G3" s="2"/>
      <c r="H3" s="2"/>
      <c r="I3" s="2"/>
      <c r="J3" s="2"/>
      <c r="K3" s="3"/>
      <c r="L3" s="4"/>
      <c r="M3" s="5"/>
      <c r="N3" s="2"/>
    </row>
    <row r="4" spans="1:15" x14ac:dyDescent="0.25">
      <c r="A4" s="2"/>
      <c r="B4" s="2"/>
      <c r="C4" s="2"/>
      <c r="D4" s="2"/>
      <c r="E4" s="2"/>
      <c r="F4" s="2"/>
      <c r="G4" s="2"/>
      <c r="H4" s="2"/>
      <c r="I4" s="2"/>
      <c r="J4" s="2"/>
      <c r="K4" s="3"/>
      <c r="L4" s="4"/>
      <c r="M4" s="5"/>
      <c r="N4" s="2"/>
    </row>
    <row r="5" spans="1:15" x14ac:dyDescent="0.25">
      <c r="A5" s="2"/>
      <c r="B5" s="2"/>
      <c r="C5" s="2"/>
      <c r="D5" s="2"/>
      <c r="E5" s="2"/>
      <c r="F5" s="2"/>
      <c r="G5" s="2"/>
      <c r="H5" s="2"/>
      <c r="I5" s="2"/>
      <c r="J5" s="2"/>
      <c r="K5" s="3"/>
      <c r="L5" s="4"/>
      <c r="M5" s="5"/>
      <c r="N5" s="2"/>
    </row>
    <row r="6" spans="1:15" s="1" customFormat="1" x14ac:dyDescent="0.25">
      <c r="A6" s="2"/>
      <c r="B6" s="2"/>
      <c r="C6" s="2"/>
      <c r="D6" s="2"/>
      <c r="E6" s="2"/>
      <c r="F6" s="2"/>
      <c r="G6" s="2"/>
      <c r="H6" s="2"/>
      <c r="I6" s="2"/>
      <c r="J6" s="2"/>
      <c r="K6" s="3"/>
      <c r="L6" s="4"/>
      <c r="M6" s="5"/>
      <c r="N6" s="2"/>
    </row>
    <row r="7" spans="1:15" ht="15" customHeight="1" x14ac:dyDescent="0.25">
      <c r="A7" s="53" t="s">
        <v>1155</v>
      </c>
      <c r="B7" s="53"/>
      <c r="C7" s="53"/>
      <c r="D7" s="53"/>
      <c r="E7" s="53"/>
      <c r="F7" s="53"/>
      <c r="G7" s="53"/>
      <c r="H7" s="53"/>
      <c r="I7" s="53"/>
      <c r="J7" s="53"/>
      <c r="K7" s="53"/>
      <c r="L7" s="53"/>
      <c r="M7" s="53"/>
      <c r="N7" s="53"/>
      <c r="O7" s="53"/>
    </row>
    <row r="8" spans="1:15" x14ac:dyDescent="0.25">
      <c r="A8" s="53"/>
      <c r="B8" s="53"/>
      <c r="C8" s="53"/>
      <c r="D8" s="53"/>
      <c r="E8" s="53"/>
      <c r="F8" s="53"/>
      <c r="G8" s="53"/>
      <c r="H8" s="53"/>
      <c r="I8" s="53"/>
      <c r="J8" s="53"/>
      <c r="K8" s="53"/>
      <c r="L8" s="53"/>
      <c r="M8" s="53"/>
      <c r="N8" s="53"/>
      <c r="O8" s="53"/>
    </row>
    <row r="9" spans="1:15" s="1" customFormat="1" ht="33" customHeight="1" x14ac:dyDescent="0.25">
      <c r="A9" s="29"/>
      <c r="B9" s="29"/>
      <c r="C9" s="54" t="s">
        <v>1156</v>
      </c>
      <c r="D9" s="54"/>
      <c r="E9" s="54"/>
      <c r="F9" s="54"/>
      <c r="G9" s="54"/>
      <c r="H9" s="55" t="s">
        <v>1157</v>
      </c>
      <c r="I9" s="56"/>
      <c r="J9" s="57" t="s">
        <v>1158</v>
      </c>
      <c r="K9" s="57"/>
      <c r="L9" s="57"/>
      <c r="M9" s="57"/>
      <c r="N9" s="58"/>
      <c r="O9" s="51" t="s">
        <v>1154</v>
      </c>
    </row>
    <row r="10" spans="1:15" s="27" customFormat="1" ht="26.25" thickBot="1" x14ac:dyDescent="0.25">
      <c r="A10" s="19" t="s">
        <v>0</v>
      </c>
      <c r="B10" s="23" t="s">
        <v>1</v>
      </c>
      <c r="C10" s="35" t="s">
        <v>1145</v>
      </c>
      <c r="D10" s="36" t="s">
        <v>1146</v>
      </c>
      <c r="E10" s="37" t="s">
        <v>1159</v>
      </c>
      <c r="F10" s="37" t="s">
        <v>1147</v>
      </c>
      <c r="G10" s="37" t="s">
        <v>1148</v>
      </c>
      <c r="H10" s="31" t="s">
        <v>1149</v>
      </c>
      <c r="I10" s="32" t="s">
        <v>1148</v>
      </c>
      <c r="J10" s="33" t="s">
        <v>1150</v>
      </c>
      <c r="K10" s="33" t="s">
        <v>1146</v>
      </c>
      <c r="L10" s="33" t="s">
        <v>1151</v>
      </c>
      <c r="M10" s="33" t="s">
        <v>1152</v>
      </c>
      <c r="N10" s="34" t="s">
        <v>1153</v>
      </c>
      <c r="O10" s="52"/>
    </row>
    <row r="11" spans="1:15" x14ac:dyDescent="0.25">
      <c r="A11" s="24" t="s">
        <v>2</v>
      </c>
      <c r="B11" s="25" t="s">
        <v>3</v>
      </c>
      <c r="C11" s="26">
        <v>1588.3815645195778</v>
      </c>
      <c r="D11" s="26">
        <v>-26.395126925947899</v>
      </c>
      <c r="E11" s="26">
        <v>1561.9864375936299</v>
      </c>
      <c r="F11" s="26">
        <v>0</v>
      </c>
      <c r="G11" s="26">
        <v>1561.9864375936299</v>
      </c>
      <c r="H11" s="26">
        <v>368</v>
      </c>
      <c r="I11" s="26">
        <v>368</v>
      </c>
      <c r="J11" s="26">
        <v>14729</v>
      </c>
      <c r="K11" s="26">
        <v>-124</v>
      </c>
      <c r="L11" s="26">
        <v>14605</v>
      </c>
      <c r="M11" s="26">
        <v>0</v>
      </c>
      <c r="N11" s="26">
        <v>14605</v>
      </c>
      <c r="O11" s="26">
        <f>+G11+I11+N11</f>
        <v>16534.98643759363</v>
      </c>
    </row>
    <row r="12" spans="1:15" ht="25.5" x14ac:dyDescent="0.25">
      <c r="A12" s="8" t="s">
        <v>4</v>
      </c>
      <c r="B12" s="6" t="s">
        <v>5</v>
      </c>
      <c r="C12" s="7">
        <v>91768.399034994436</v>
      </c>
      <c r="D12" s="7">
        <v>-1526.7909485040555</v>
      </c>
      <c r="E12" s="7">
        <v>90241.608086490378</v>
      </c>
      <c r="F12" s="7">
        <v>11871.644006019844</v>
      </c>
      <c r="G12" s="7">
        <v>102113.25209251023</v>
      </c>
      <c r="H12" s="7">
        <v>21302</v>
      </c>
      <c r="I12" s="7">
        <v>21302</v>
      </c>
      <c r="J12" s="7">
        <v>851053</v>
      </c>
      <c r="K12" s="7">
        <v>-7168</v>
      </c>
      <c r="L12" s="7">
        <v>843885</v>
      </c>
      <c r="M12" s="7">
        <v>136885</v>
      </c>
      <c r="N12" s="7">
        <v>980770</v>
      </c>
      <c r="O12" s="26">
        <f t="shared" ref="O12:O75" si="0">+G12+I12+N12</f>
        <v>1104185.2520925102</v>
      </c>
    </row>
    <row r="13" spans="1:15" ht="25.5" x14ac:dyDescent="0.25">
      <c r="A13" s="8" t="s">
        <v>6</v>
      </c>
      <c r="B13" s="6" t="s">
        <v>7</v>
      </c>
      <c r="C13" s="7">
        <v>3850.6589274101998</v>
      </c>
      <c r="D13" s="7">
        <v>-64.064734490316624</v>
      </c>
      <c r="E13" s="7">
        <v>3786.594192919883</v>
      </c>
      <c r="F13" s="7">
        <v>0</v>
      </c>
      <c r="G13" s="7">
        <v>3786.594192919883</v>
      </c>
      <c r="H13" s="7">
        <v>893</v>
      </c>
      <c r="I13" s="7">
        <v>893</v>
      </c>
      <c r="J13" s="7">
        <v>35711</v>
      </c>
      <c r="K13" s="7">
        <v>-300</v>
      </c>
      <c r="L13" s="7">
        <v>35411</v>
      </c>
      <c r="M13" s="7">
        <v>0</v>
      </c>
      <c r="N13" s="7">
        <v>35411</v>
      </c>
      <c r="O13" s="26">
        <f t="shared" si="0"/>
        <v>40090.594192919882</v>
      </c>
    </row>
    <row r="14" spans="1:15" ht="25.5" x14ac:dyDescent="0.25">
      <c r="A14" s="8" t="s">
        <v>8</v>
      </c>
      <c r="B14" s="6" t="s">
        <v>9</v>
      </c>
      <c r="C14" s="7">
        <v>1885.4455489244535</v>
      </c>
      <c r="D14" s="7">
        <v>-31.370425695919863</v>
      </c>
      <c r="E14" s="7">
        <v>1854.0751232285336</v>
      </c>
      <c r="F14" s="7">
        <v>256.28248087981967</v>
      </c>
      <c r="G14" s="7">
        <v>2110.3576041083534</v>
      </c>
      <c r="H14" s="7">
        <v>437</v>
      </c>
      <c r="I14" s="7">
        <v>437</v>
      </c>
      <c r="J14" s="7">
        <v>17485</v>
      </c>
      <c r="K14" s="7">
        <v>-147</v>
      </c>
      <c r="L14" s="7">
        <v>17338</v>
      </c>
      <c r="M14" s="7">
        <v>2955</v>
      </c>
      <c r="N14" s="7">
        <v>20293</v>
      </c>
      <c r="O14" s="26">
        <f t="shared" si="0"/>
        <v>22840.357604108354</v>
      </c>
    </row>
    <row r="15" spans="1:15" ht="25.5" x14ac:dyDescent="0.25">
      <c r="A15" s="8" t="s">
        <v>10</v>
      </c>
      <c r="B15" s="6" t="s">
        <v>11</v>
      </c>
      <c r="C15" s="7">
        <v>49396.187915906055</v>
      </c>
      <c r="D15" s="7">
        <v>-821.82670090133877</v>
      </c>
      <c r="E15" s="7">
        <v>48574.361215004719</v>
      </c>
      <c r="F15" s="7">
        <v>5515.2650300342557</v>
      </c>
      <c r="G15" s="7">
        <v>54089.626245038977</v>
      </c>
      <c r="H15" s="7">
        <v>11466</v>
      </c>
      <c r="I15" s="7">
        <v>11466</v>
      </c>
      <c r="J15" s="7">
        <v>458096</v>
      </c>
      <c r="K15" s="7">
        <v>-3858</v>
      </c>
      <c r="L15" s="7">
        <v>454238</v>
      </c>
      <c r="M15" s="7">
        <v>63593</v>
      </c>
      <c r="N15" s="7">
        <v>517831</v>
      </c>
      <c r="O15" s="26">
        <f t="shared" si="0"/>
        <v>583386.62624503893</v>
      </c>
    </row>
    <row r="16" spans="1:15" ht="25.5" x14ac:dyDescent="0.25">
      <c r="A16" s="8" t="s">
        <v>12</v>
      </c>
      <c r="B16" s="6" t="s">
        <v>13</v>
      </c>
      <c r="C16" s="7">
        <v>61480.741371313678</v>
      </c>
      <c r="D16" s="7">
        <v>-1022.8818150578617</v>
      </c>
      <c r="E16" s="7">
        <v>60457.859556255818</v>
      </c>
      <c r="F16" s="7">
        <v>7751.6758971800828</v>
      </c>
      <c r="G16" s="7">
        <v>68209.535453435907</v>
      </c>
      <c r="H16" s="7">
        <v>14271</v>
      </c>
      <c r="I16" s="7">
        <v>14271</v>
      </c>
      <c r="J16" s="7">
        <v>570168</v>
      </c>
      <c r="K16" s="7">
        <v>-4802</v>
      </c>
      <c r="L16" s="7">
        <v>565366</v>
      </c>
      <c r="M16" s="7">
        <v>89380</v>
      </c>
      <c r="N16" s="7">
        <v>654746</v>
      </c>
      <c r="O16" s="26">
        <f t="shared" si="0"/>
        <v>737226.53545343596</v>
      </c>
    </row>
    <row r="17" spans="1:15" ht="25.5" x14ac:dyDescent="0.25">
      <c r="A17" s="8" t="s">
        <v>14</v>
      </c>
      <c r="B17" s="6" t="s">
        <v>15</v>
      </c>
      <c r="C17" s="7">
        <v>4523.9165093847405</v>
      </c>
      <c r="D17" s="7">
        <v>-75.268708120019397</v>
      </c>
      <c r="E17" s="7">
        <v>4448.6478012647212</v>
      </c>
      <c r="F17" s="7">
        <v>0</v>
      </c>
      <c r="G17" s="7">
        <v>4448.6478012647212</v>
      </c>
      <c r="H17" s="7">
        <v>1050</v>
      </c>
      <c r="I17" s="7">
        <v>1050</v>
      </c>
      <c r="J17" s="7">
        <v>41954</v>
      </c>
      <c r="K17" s="7">
        <v>-353</v>
      </c>
      <c r="L17" s="7">
        <v>41601</v>
      </c>
      <c r="M17" s="7">
        <v>0</v>
      </c>
      <c r="N17" s="7">
        <v>41601</v>
      </c>
      <c r="O17" s="26">
        <f t="shared" si="0"/>
        <v>47099.64780126472</v>
      </c>
    </row>
    <row r="18" spans="1:15" ht="25.5" x14ac:dyDescent="0.25">
      <c r="A18" s="8" t="s">
        <v>16</v>
      </c>
      <c r="B18" s="6" t="s">
        <v>17</v>
      </c>
      <c r="C18" s="7">
        <v>2432.0858904440056</v>
      </c>
      <c r="D18" s="7">
        <v>-40.46249057329041</v>
      </c>
      <c r="E18" s="7">
        <v>2391.6233998707153</v>
      </c>
      <c r="F18" s="7">
        <v>472.63533227728567</v>
      </c>
      <c r="G18" s="7">
        <v>2864.2587321480009</v>
      </c>
      <c r="H18" s="7">
        <v>564</v>
      </c>
      <c r="I18" s="7">
        <v>564</v>
      </c>
      <c r="J18" s="7">
        <v>22555</v>
      </c>
      <c r="K18" s="7">
        <v>-189</v>
      </c>
      <c r="L18" s="7">
        <v>22366</v>
      </c>
      <c r="M18" s="7">
        <v>5450</v>
      </c>
      <c r="N18" s="7">
        <v>27816</v>
      </c>
      <c r="O18" s="26">
        <f t="shared" si="0"/>
        <v>31244.258732148002</v>
      </c>
    </row>
    <row r="19" spans="1:15" x14ac:dyDescent="0.25">
      <c r="A19" s="8" t="s">
        <v>18</v>
      </c>
      <c r="B19" s="6" t="s">
        <v>19</v>
      </c>
      <c r="C19" s="7">
        <v>17047.052980367669</v>
      </c>
      <c r="D19" s="7">
        <v>-283.61918866312271</v>
      </c>
      <c r="E19" s="7">
        <v>16763.433791704545</v>
      </c>
      <c r="F19" s="7">
        <v>2121.2422965636947</v>
      </c>
      <c r="G19" s="7">
        <v>18884.676088268239</v>
      </c>
      <c r="H19" s="7">
        <v>3957</v>
      </c>
      <c r="I19" s="7">
        <v>3957</v>
      </c>
      <c r="J19" s="7">
        <v>158093</v>
      </c>
      <c r="K19" s="7">
        <v>-1331</v>
      </c>
      <c r="L19" s="7">
        <v>156762</v>
      </c>
      <c r="M19" s="7">
        <v>24459</v>
      </c>
      <c r="N19" s="7">
        <v>181221</v>
      </c>
      <c r="O19" s="26">
        <f t="shared" si="0"/>
        <v>204062.67608826823</v>
      </c>
    </row>
    <row r="20" spans="1:15" ht="25.5" x14ac:dyDescent="0.25">
      <c r="A20" s="8" t="s">
        <v>20</v>
      </c>
      <c r="B20" s="6" t="s">
        <v>21</v>
      </c>
      <c r="C20" s="7">
        <v>61248.115913823895</v>
      </c>
      <c r="D20" s="7">
        <v>-1019.0152358496116</v>
      </c>
      <c r="E20" s="7">
        <v>60229.100677974282</v>
      </c>
      <c r="F20" s="7">
        <v>1784.5354472368278</v>
      </c>
      <c r="G20" s="7">
        <v>62013.636125211109</v>
      </c>
      <c r="H20" s="7">
        <v>14217</v>
      </c>
      <c r="I20" s="7">
        <v>14217</v>
      </c>
      <c r="J20" s="7">
        <v>568010</v>
      </c>
      <c r="K20" s="7">
        <v>-4784</v>
      </c>
      <c r="L20" s="7">
        <v>563226</v>
      </c>
      <c r="M20" s="7">
        <v>20576</v>
      </c>
      <c r="N20" s="7">
        <v>583802</v>
      </c>
      <c r="O20" s="26">
        <f t="shared" si="0"/>
        <v>660032.63612521114</v>
      </c>
    </row>
    <row r="21" spans="1:15" x14ac:dyDescent="0.25">
      <c r="A21" s="8" t="s">
        <v>22</v>
      </c>
      <c r="B21" s="6" t="s">
        <v>23</v>
      </c>
      <c r="C21" s="7">
        <v>2289.473807062755</v>
      </c>
      <c r="D21" s="7">
        <v>-38.091408939245774</v>
      </c>
      <c r="E21" s="7">
        <v>2251.3823981235091</v>
      </c>
      <c r="F21" s="7">
        <v>0</v>
      </c>
      <c r="G21" s="7">
        <v>2251.3823981235091</v>
      </c>
      <c r="H21" s="7">
        <v>531</v>
      </c>
      <c r="I21" s="7">
        <v>531</v>
      </c>
      <c r="J21" s="7">
        <v>21232</v>
      </c>
      <c r="K21" s="7">
        <v>-178</v>
      </c>
      <c r="L21" s="7">
        <v>21054</v>
      </c>
      <c r="M21" s="7">
        <v>0</v>
      </c>
      <c r="N21" s="7">
        <v>21054</v>
      </c>
      <c r="O21" s="26">
        <f t="shared" si="0"/>
        <v>23836.382398123511</v>
      </c>
    </row>
    <row r="22" spans="1:15" ht="25.5" x14ac:dyDescent="0.25">
      <c r="A22" s="8" t="s">
        <v>24</v>
      </c>
      <c r="B22" s="6" t="s">
        <v>25</v>
      </c>
      <c r="C22" s="7">
        <v>19058.732483188509</v>
      </c>
      <c r="D22" s="7">
        <v>-317.08751376641737</v>
      </c>
      <c r="E22" s="7">
        <v>18741.64496942209</v>
      </c>
      <c r="F22" s="7">
        <v>0</v>
      </c>
      <c r="G22" s="7">
        <v>18741.64496942209</v>
      </c>
      <c r="H22" s="7">
        <v>4424</v>
      </c>
      <c r="I22" s="7">
        <v>4424</v>
      </c>
      <c r="J22" s="7">
        <v>176749</v>
      </c>
      <c r="K22" s="7">
        <v>-1488</v>
      </c>
      <c r="L22" s="7">
        <v>175261</v>
      </c>
      <c r="M22" s="7">
        <v>0</v>
      </c>
      <c r="N22" s="7">
        <v>175261</v>
      </c>
      <c r="O22" s="26">
        <f t="shared" si="0"/>
        <v>198426.64496942208</v>
      </c>
    </row>
    <row r="23" spans="1:15" ht="25.5" x14ac:dyDescent="0.25">
      <c r="A23" s="8" t="s">
        <v>26</v>
      </c>
      <c r="B23" s="6" t="s">
        <v>27</v>
      </c>
      <c r="C23" s="7">
        <v>9424.8100909449349</v>
      </c>
      <c r="D23" s="7">
        <v>-156.80659810848766</v>
      </c>
      <c r="E23" s="7">
        <v>9268.0034928364475</v>
      </c>
      <c r="F23" s="7">
        <v>891.80733446663805</v>
      </c>
      <c r="G23" s="7">
        <v>10159.810827303085</v>
      </c>
      <c r="H23" s="7">
        <v>2187</v>
      </c>
      <c r="I23" s="7">
        <v>2187</v>
      </c>
      <c r="J23" s="7">
        <v>87405</v>
      </c>
      <c r="K23" s="7">
        <v>-736</v>
      </c>
      <c r="L23" s="7">
        <v>86669</v>
      </c>
      <c r="M23" s="7">
        <v>10283</v>
      </c>
      <c r="N23" s="7">
        <v>96952</v>
      </c>
      <c r="O23" s="26">
        <f t="shared" si="0"/>
        <v>109298.81082730308</v>
      </c>
    </row>
    <row r="24" spans="1:15" x14ac:dyDescent="0.25">
      <c r="A24" s="8" t="s">
        <v>28</v>
      </c>
      <c r="B24" s="6" t="s">
        <v>29</v>
      </c>
      <c r="C24" s="7">
        <v>75628.143085115458</v>
      </c>
      <c r="D24" s="7">
        <v>-1258.2598243600821</v>
      </c>
      <c r="E24" s="7">
        <v>74369.883260755378</v>
      </c>
      <c r="F24" s="7">
        <v>3847.0054310773685</v>
      </c>
      <c r="G24" s="7">
        <v>78216.888691832748</v>
      </c>
      <c r="H24" s="7">
        <v>17555</v>
      </c>
      <c r="I24" s="7">
        <v>17555</v>
      </c>
      <c r="J24" s="7">
        <v>701370</v>
      </c>
      <c r="K24" s="7">
        <v>-5907</v>
      </c>
      <c r="L24" s="7">
        <v>695463</v>
      </c>
      <c r="M24" s="7">
        <v>44358</v>
      </c>
      <c r="N24" s="7">
        <v>739821</v>
      </c>
      <c r="O24" s="26">
        <f t="shared" si="0"/>
        <v>835592.88869183278</v>
      </c>
    </row>
    <row r="25" spans="1:15" x14ac:dyDescent="0.25">
      <c r="A25" s="8" t="s">
        <v>30</v>
      </c>
      <c r="B25" s="6" t="s">
        <v>31</v>
      </c>
      <c r="C25" s="7">
        <v>9182.4845351643908</v>
      </c>
      <c r="D25" s="7">
        <v>-152.77190676074849</v>
      </c>
      <c r="E25" s="7">
        <v>9029.7126284036422</v>
      </c>
      <c r="F25" s="7">
        <v>454.54909924473509</v>
      </c>
      <c r="G25" s="7">
        <v>9484.2617276483779</v>
      </c>
      <c r="H25" s="7">
        <v>2131</v>
      </c>
      <c r="I25" s="7">
        <v>2131</v>
      </c>
      <c r="J25" s="7">
        <v>85158</v>
      </c>
      <c r="K25" s="7">
        <v>-717</v>
      </c>
      <c r="L25" s="7">
        <v>84441</v>
      </c>
      <c r="M25" s="7">
        <v>5241</v>
      </c>
      <c r="N25" s="7">
        <v>89682</v>
      </c>
      <c r="O25" s="26">
        <f t="shared" si="0"/>
        <v>101297.26172764838</v>
      </c>
    </row>
    <row r="26" spans="1:15" ht="25.5" x14ac:dyDescent="0.25">
      <c r="A26" s="8" t="s">
        <v>32</v>
      </c>
      <c r="B26" s="6" t="s">
        <v>33</v>
      </c>
      <c r="C26" s="7">
        <v>18206.686463417005</v>
      </c>
      <c r="D26" s="7">
        <v>-302.91355900573996</v>
      </c>
      <c r="E26" s="7">
        <v>17903.772904411264</v>
      </c>
      <c r="F26" s="7">
        <v>0</v>
      </c>
      <c r="G26" s="7">
        <v>17903.772904411264</v>
      </c>
      <c r="H26" s="7">
        <v>4226</v>
      </c>
      <c r="I26" s="7">
        <v>4226</v>
      </c>
      <c r="J26" s="7">
        <v>168847</v>
      </c>
      <c r="K26" s="7">
        <v>-1422</v>
      </c>
      <c r="L26" s="7">
        <v>167425</v>
      </c>
      <c r="M26" s="7">
        <v>0</v>
      </c>
      <c r="N26" s="7">
        <v>167425</v>
      </c>
      <c r="O26" s="26">
        <f t="shared" si="0"/>
        <v>189554.77290441125</v>
      </c>
    </row>
    <row r="27" spans="1:15" x14ac:dyDescent="0.25">
      <c r="A27" s="8" t="s">
        <v>34</v>
      </c>
      <c r="B27" s="6" t="s">
        <v>35</v>
      </c>
      <c r="C27" s="7">
        <v>6132.0542331608895</v>
      </c>
      <c r="D27" s="7">
        <v>-102.01955231622749</v>
      </c>
      <c r="E27" s="7">
        <v>6030.034680844662</v>
      </c>
      <c r="F27" s="7">
        <v>0</v>
      </c>
      <c r="G27" s="7">
        <v>6030.034680844662</v>
      </c>
      <c r="H27" s="7">
        <v>1423</v>
      </c>
      <c r="I27" s="7">
        <v>1423</v>
      </c>
      <c r="J27" s="7">
        <v>56868</v>
      </c>
      <c r="K27" s="7">
        <v>-479</v>
      </c>
      <c r="L27" s="7">
        <v>56389</v>
      </c>
      <c r="M27" s="7">
        <v>0</v>
      </c>
      <c r="N27" s="7">
        <v>56389</v>
      </c>
      <c r="O27" s="26">
        <f t="shared" si="0"/>
        <v>63842.034680844663</v>
      </c>
    </row>
    <row r="28" spans="1:15" ht="25.5" x14ac:dyDescent="0.25">
      <c r="A28" s="8" t="s">
        <v>36</v>
      </c>
      <c r="B28" s="6" t="s">
        <v>37</v>
      </c>
      <c r="C28" s="7">
        <v>2508.5073335128914</v>
      </c>
      <c r="D28" s="7">
        <v>-41.733838628176962</v>
      </c>
      <c r="E28" s="7">
        <v>2466.7734948847142</v>
      </c>
      <c r="F28" s="7">
        <v>279.62163064806265</v>
      </c>
      <c r="G28" s="7">
        <v>2746.395125532777</v>
      </c>
      <c r="H28" s="7">
        <v>582</v>
      </c>
      <c r="I28" s="7">
        <v>582</v>
      </c>
      <c r="J28" s="7">
        <v>23264</v>
      </c>
      <c r="K28" s="7">
        <v>-195</v>
      </c>
      <c r="L28" s="7">
        <v>23069</v>
      </c>
      <c r="M28" s="7">
        <v>3224</v>
      </c>
      <c r="N28" s="7">
        <v>26293</v>
      </c>
      <c r="O28" s="26">
        <f t="shared" si="0"/>
        <v>29621.395125532777</v>
      </c>
    </row>
    <row r="29" spans="1:15" ht="25.5" x14ac:dyDescent="0.25">
      <c r="A29" s="8" t="s">
        <v>38</v>
      </c>
      <c r="B29" s="6" t="s">
        <v>39</v>
      </c>
      <c r="C29" s="7">
        <v>5321.8011900676847</v>
      </c>
      <c r="D29" s="7">
        <v>-88.539060130942744</v>
      </c>
      <c r="E29" s="7">
        <v>5233.262129936742</v>
      </c>
      <c r="F29" s="7">
        <v>0</v>
      </c>
      <c r="G29" s="7">
        <v>5233.262129936742</v>
      </c>
      <c r="H29" s="7">
        <v>1235</v>
      </c>
      <c r="I29" s="7">
        <v>1235</v>
      </c>
      <c r="J29" s="7">
        <v>49354</v>
      </c>
      <c r="K29" s="7">
        <v>-415</v>
      </c>
      <c r="L29" s="7">
        <v>48939</v>
      </c>
      <c r="M29" s="7">
        <v>0</v>
      </c>
      <c r="N29" s="7">
        <v>48939</v>
      </c>
      <c r="O29" s="26">
        <f t="shared" si="0"/>
        <v>55407.262129936746</v>
      </c>
    </row>
    <row r="30" spans="1:15" ht="25.5" x14ac:dyDescent="0.25">
      <c r="A30" s="8" t="s">
        <v>40</v>
      </c>
      <c r="B30" s="6" t="s">
        <v>41</v>
      </c>
      <c r="C30" s="7">
        <v>7966.4931862098911</v>
      </c>
      <c r="D30" s="7">
        <v>-132.54241264222296</v>
      </c>
      <c r="E30" s="7">
        <v>7833.950773567668</v>
      </c>
      <c r="F30" s="7">
        <v>1820.1777567352581</v>
      </c>
      <c r="G30" s="7">
        <v>9654.1285303029254</v>
      </c>
      <c r="H30" s="7">
        <v>1849</v>
      </c>
      <c r="I30" s="7">
        <v>1849</v>
      </c>
      <c r="J30" s="7">
        <v>73881</v>
      </c>
      <c r="K30" s="7">
        <v>-622</v>
      </c>
      <c r="L30" s="7">
        <v>73259</v>
      </c>
      <c r="M30" s="7">
        <v>20987</v>
      </c>
      <c r="N30" s="7">
        <v>94246</v>
      </c>
      <c r="O30" s="26">
        <f t="shared" si="0"/>
        <v>105749.12853030293</v>
      </c>
    </row>
    <row r="31" spans="1:15" x14ac:dyDescent="0.25">
      <c r="A31" s="8" t="s">
        <v>42</v>
      </c>
      <c r="B31" s="6" t="s">
        <v>43</v>
      </c>
      <c r="C31" s="7">
        <v>35328.465580921285</v>
      </c>
      <c r="D31" s="7">
        <v>-587.77607703383444</v>
      </c>
      <c r="E31" s="7">
        <v>34740.68950388745</v>
      </c>
      <c r="F31" s="7">
        <v>3026.8373944758569</v>
      </c>
      <c r="G31" s="7">
        <v>37767.526898363307</v>
      </c>
      <c r="H31" s="7">
        <v>8200</v>
      </c>
      <c r="I31" s="7">
        <v>8200</v>
      </c>
      <c r="J31" s="7">
        <v>327633</v>
      </c>
      <c r="K31" s="7">
        <v>-2759</v>
      </c>
      <c r="L31" s="7">
        <v>324874</v>
      </c>
      <c r="M31" s="7">
        <v>34901</v>
      </c>
      <c r="N31" s="7">
        <v>359775</v>
      </c>
      <c r="O31" s="26">
        <f t="shared" si="0"/>
        <v>405742.52689836331</v>
      </c>
    </row>
    <row r="32" spans="1:15" x14ac:dyDescent="0.25">
      <c r="A32" s="8" t="s">
        <v>44</v>
      </c>
      <c r="B32" s="6" t="s">
        <v>45</v>
      </c>
      <c r="C32" s="7">
        <v>3573.970257471944</v>
      </c>
      <c r="D32" s="7">
        <v>-59.462664671801654</v>
      </c>
      <c r="E32" s="7">
        <v>3514.5075928001424</v>
      </c>
      <c r="F32" s="7">
        <v>208.37875729846934</v>
      </c>
      <c r="G32" s="7">
        <v>3722.8863500986117</v>
      </c>
      <c r="H32" s="7">
        <v>829</v>
      </c>
      <c r="I32" s="7">
        <v>829</v>
      </c>
      <c r="J32" s="7">
        <v>33145</v>
      </c>
      <c r="K32" s="7">
        <v>-279</v>
      </c>
      <c r="L32" s="7">
        <v>32866</v>
      </c>
      <c r="M32" s="7">
        <v>2403</v>
      </c>
      <c r="N32" s="7">
        <v>35269</v>
      </c>
      <c r="O32" s="26">
        <f t="shared" si="0"/>
        <v>39820.886350098612</v>
      </c>
    </row>
    <row r="33" spans="1:15" ht="25.5" x14ac:dyDescent="0.25">
      <c r="A33" s="8" t="s">
        <v>46</v>
      </c>
      <c r="B33" s="6" t="s">
        <v>47</v>
      </c>
      <c r="C33" s="7">
        <v>61583.904422740387</v>
      </c>
      <c r="D33" s="7">
        <v>-1024.5979598151464</v>
      </c>
      <c r="E33" s="7">
        <v>60559.30646292524</v>
      </c>
      <c r="F33" s="7">
        <v>8690.6797897380093</v>
      </c>
      <c r="G33" s="7">
        <v>69249.98625266325</v>
      </c>
      <c r="H33" s="7">
        <v>14295</v>
      </c>
      <c r="I33" s="7">
        <v>14295</v>
      </c>
      <c r="J33" s="7">
        <v>571124</v>
      </c>
      <c r="K33" s="7">
        <v>-4810</v>
      </c>
      <c r="L33" s="7">
        <v>566314</v>
      </c>
      <c r="M33" s="7">
        <v>100207</v>
      </c>
      <c r="N33" s="7">
        <v>666521</v>
      </c>
      <c r="O33" s="26">
        <f t="shared" si="0"/>
        <v>750065.98625266319</v>
      </c>
    </row>
    <row r="34" spans="1:15" ht="38.25" x14ac:dyDescent="0.25">
      <c r="A34" s="8" t="s">
        <v>48</v>
      </c>
      <c r="B34" s="6" t="s">
        <v>49</v>
      </c>
      <c r="C34" s="7">
        <v>7281.2063030115442</v>
      </c>
      <c r="D34" s="7">
        <v>-121.14230818311623</v>
      </c>
      <c r="E34" s="7">
        <v>7160.0639948284279</v>
      </c>
      <c r="F34" s="7">
        <v>1407.2048659815382</v>
      </c>
      <c r="G34" s="7">
        <v>8567.268860809967</v>
      </c>
      <c r="H34" s="7">
        <v>1690</v>
      </c>
      <c r="I34" s="7">
        <v>1690</v>
      </c>
      <c r="J34" s="7">
        <v>67525</v>
      </c>
      <c r="K34" s="7">
        <v>-568</v>
      </c>
      <c r="L34" s="7">
        <v>66957</v>
      </c>
      <c r="M34" s="7">
        <v>16226</v>
      </c>
      <c r="N34" s="7">
        <v>83183</v>
      </c>
      <c r="O34" s="26">
        <f t="shared" si="0"/>
        <v>93440.268860809971</v>
      </c>
    </row>
    <row r="35" spans="1:15" x14ac:dyDescent="0.25">
      <c r="A35" s="8" t="s">
        <v>50</v>
      </c>
      <c r="B35" s="6" t="s">
        <v>51</v>
      </c>
      <c r="C35" s="7">
        <v>28982.301579409221</v>
      </c>
      <c r="D35" s="7">
        <v>-482.19114642594155</v>
      </c>
      <c r="E35" s="7">
        <v>28500.110432983278</v>
      </c>
      <c r="F35" s="7">
        <v>3056.1276735142706</v>
      </c>
      <c r="G35" s="7">
        <v>31556.238106497549</v>
      </c>
      <c r="H35" s="7">
        <v>6727</v>
      </c>
      <c r="I35" s="7">
        <v>6727</v>
      </c>
      <c r="J35" s="7">
        <v>268780</v>
      </c>
      <c r="K35" s="7">
        <v>-2264</v>
      </c>
      <c r="L35" s="7">
        <v>266516</v>
      </c>
      <c r="M35" s="7">
        <v>35238</v>
      </c>
      <c r="N35" s="7">
        <v>301754</v>
      </c>
      <c r="O35" s="26">
        <f t="shared" si="0"/>
        <v>340037.23810649756</v>
      </c>
    </row>
    <row r="36" spans="1:15" ht="25.5" x14ac:dyDescent="0.25">
      <c r="A36" s="8" t="s">
        <v>52</v>
      </c>
      <c r="B36" s="6" t="s">
        <v>53</v>
      </c>
      <c r="C36" s="7">
        <v>21039.866995646938</v>
      </c>
      <c r="D36" s="7">
        <v>-350.04800011500527</v>
      </c>
      <c r="E36" s="7">
        <v>20689.818995531932</v>
      </c>
      <c r="F36" s="7">
        <v>2466.8102251042396</v>
      </c>
      <c r="G36" s="7">
        <v>23156.629220636172</v>
      </c>
      <c r="H36" s="7">
        <v>4883</v>
      </c>
      <c r="I36" s="7">
        <v>4883</v>
      </c>
      <c r="J36" s="7">
        <v>195122</v>
      </c>
      <c r="K36" s="7">
        <v>-1643</v>
      </c>
      <c r="L36" s="7">
        <v>193479</v>
      </c>
      <c r="M36" s="7">
        <v>28443</v>
      </c>
      <c r="N36" s="7">
        <v>221922</v>
      </c>
      <c r="O36" s="26">
        <f t="shared" si="0"/>
        <v>249961.62922063618</v>
      </c>
    </row>
    <row r="37" spans="1:15" ht="38.25" x14ac:dyDescent="0.25">
      <c r="A37" s="8" t="s">
        <v>54</v>
      </c>
      <c r="B37" s="6" t="s">
        <v>55</v>
      </c>
      <c r="C37" s="7">
        <v>4770.2518322398882</v>
      </c>
      <c r="D37" s="7">
        <v>-79.366441520066971</v>
      </c>
      <c r="E37" s="7">
        <v>4690.8853907198209</v>
      </c>
      <c r="F37" s="7">
        <v>777.8312189271619</v>
      </c>
      <c r="G37" s="7">
        <v>5468.7166096469828</v>
      </c>
      <c r="H37" s="7">
        <v>1107</v>
      </c>
      <c r="I37" s="7">
        <v>1107</v>
      </c>
      <c r="J37" s="7">
        <v>44239</v>
      </c>
      <c r="K37" s="7">
        <v>-372</v>
      </c>
      <c r="L37" s="7">
        <v>43867</v>
      </c>
      <c r="M37" s="7">
        <v>8969</v>
      </c>
      <c r="N37" s="7">
        <v>52836</v>
      </c>
      <c r="O37" s="26">
        <f t="shared" si="0"/>
        <v>59411.716609646981</v>
      </c>
    </row>
    <row r="38" spans="1:15" ht="38.25" x14ac:dyDescent="0.25">
      <c r="A38" s="8" t="s">
        <v>56</v>
      </c>
      <c r="B38" s="6" t="s">
        <v>57</v>
      </c>
      <c r="C38" s="7">
        <v>46927.232806882719</v>
      </c>
      <c r="D38" s="7">
        <v>-780.74779914992143</v>
      </c>
      <c r="E38" s="7">
        <v>46146.485007732801</v>
      </c>
      <c r="F38" s="7">
        <v>6396.4055912998519</v>
      </c>
      <c r="G38" s="7">
        <v>52542.890599032653</v>
      </c>
      <c r="H38" s="7">
        <v>10893</v>
      </c>
      <c r="I38" s="7">
        <v>10893</v>
      </c>
      <c r="J38" s="7">
        <v>435200</v>
      </c>
      <c r="K38" s="7">
        <v>-3665</v>
      </c>
      <c r="L38" s="7">
        <v>431535</v>
      </c>
      <c r="M38" s="7">
        <v>73753</v>
      </c>
      <c r="N38" s="7">
        <v>505288</v>
      </c>
      <c r="O38" s="26">
        <f t="shared" si="0"/>
        <v>568723.89059903263</v>
      </c>
    </row>
    <row r="39" spans="1:15" ht="38.25" x14ac:dyDescent="0.25">
      <c r="A39" s="8" t="s">
        <v>58</v>
      </c>
      <c r="B39" s="6" t="s">
        <v>59</v>
      </c>
      <c r="C39" s="7">
        <v>7872.5584957710516</v>
      </c>
      <c r="D39" s="7">
        <v>-130.98037067946979</v>
      </c>
      <c r="E39" s="7">
        <v>7741.5781250915816</v>
      </c>
      <c r="F39" s="7">
        <v>384.6906688901845</v>
      </c>
      <c r="G39" s="7">
        <v>8126.2687939817661</v>
      </c>
      <c r="H39" s="7">
        <v>1827</v>
      </c>
      <c r="I39" s="7">
        <v>1827</v>
      </c>
      <c r="J39" s="7">
        <v>73009</v>
      </c>
      <c r="K39" s="7">
        <v>-614</v>
      </c>
      <c r="L39" s="7">
        <v>72395</v>
      </c>
      <c r="M39" s="7">
        <v>4436</v>
      </c>
      <c r="N39" s="7">
        <v>76831</v>
      </c>
      <c r="O39" s="26">
        <f t="shared" si="0"/>
        <v>86784.26879398177</v>
      </c>
    </row>
    <row r="40" spans="1:15" x14ac:dyDescent="0.25">
      <c r="A40" s="8" t="s">
        <v>60</v>
      </c>
      <c r="B40" s="6" t="s">
        <v>61</v>
      </c>
      <c r="C40" s="7">
        <v>50524.981572778677</v>
      </c>
      <c r="D40" s="7">
        <v>-840.60622781677046</v>
      </c>
      <c r="E40" s="7">
        <v>49684.375344961903</v>
      </c>
      <c r="F40" s="7">
        <v>3044.221539012939</v>
      </c>
      <c r="G40" s="7">
        <v>52728.596883974846</v>
      </c>
      <c r="H40" s="7">
        <v>11728</v>
      </c>
      <c r="I40" s="7">
        <v>11728</v>
      </c>
      <c r="J40" s="7">
        <v>468565</v>
      </c>
      <c r="K40" s="7">
        <v>-3946</v>
      </c>
      <c r="L40" s="7">
        <v>464619</v>
      </c>
      <c r="M40" s="7">
        <v>35101</v>
      </c>
      <c r="N40" s="7">
        <v>499720</v>
      </c>
      <c r="O40" s="26">
        <f t="shared" si="0"/>
        <v>564176.59688397485</v>
      </c>
    </row>
    <row r="41" spans="1:15" ht="38.25" x14ac:dyDescent="0.25">
      <c r="A41" s="8" t="s">
        <v>62</v>
      </c>
      <c r="B41" s="6" t="s">
        <v>63</v>
      </c>
      <c r="C41" s="7">
        <v>16040.277125246817</v>
      </c>
      <c r="D41" s="7">
        <v>-266.87101676651798</v>
      </c>
      <c r="E41" s="7">
        <v>15773.4061084803</v>
      </c>
      <c r="F41" s="7">
        <v>0</v>
      </c>
      <c r="G41" s="7">
        <v>15773.4061084803</v>
      </c>
      <c r="H41" s="7">
        <v>3723</v>
      </c>
      <c r="I41" s="7">
        <v>3723</v>
      </c>
      <c r="J41" s="7">
        <v>148756</v>
      </c>
      <c r="K41" s="7">
        <v>-1253</v>
      </c>
      <c r="L41" s="7">
        <v>147503</v>
      </c>
      <c r="M41" s="7">
        <v>0</v>
      </c>
      <c r="N41" s="7">
        <v>147503</v>
      </c>
      <c r="O41" s="26">
        <f t="shared" si="0"/>
        <v>166999.4061084803</v>
      </c>
    </row>
    <row r="42" spans="1:15" ht="25.5" x14ac:dyDescent="0.25">
      <c r="A42" s="8" t="s">
        <v>64</v>
      </c>
      <c r="B42" s="6" t="s">
        <v>65</v>
      </c>
      <c r="C42" s="7">
        <v>1922.3884764573679</v>
      </c>
      <c r="D42" s="7">
        <v>-31.983334537807316</v>
      </c>
      <c r="E42" s="7">
        <v>1890.4051419195605</v>
      </c>
      <c r="F42" s="7">
        <v>320.03088556899382</v>
      </c>
      <c r="G42" s="7">
        <v>2210.4360274885544</v>
      </c>
      <c r="H42" s="7">
        <v>446</v>
      </c>
      <c r="I42" s="7">
        <v>446</v>
      </c>
      <c r="J42" s="7">
        <v>17828</v>
      </c>
      <c r="K42" s="7">
        <v>-150</v>
      </c>
      <c r="L42" s="7">
        <v>17678</v>
      </c>
      <c r="M42" s="7">
        <v>3690</v>
      </c>
      <c r="N42" s="7">
        <v>21368</v>
      </c>
      <c r="O42" s="26">
        <f t="shared" si="0"/>
        <v>24024.436027488555</v>
      </c>
    </row>
    <row r="43" spans="1:15" x14ac:dyDescent="0.25">
      <c r="A43" s="8" t="s">
        <v>66</v>
      </c>
      <c r="B43" s="6" t="s">
        <v>67</v>
      </c>
      <c r="C43" s="7">
        <v>7317.1320469850925</v>
      </c>
      <c r="D43" s="7">
        <v>-121.73770534380689</v>
      </c>
      <c r="E43" s="7">
        <v>7195.3943416412858</v>
      </c>
      <c r="F43" s="7">
        <v>690.28835557496632</v>
      </c>
      <c r="G43" s="7">
        <v>7885.6826972162526</v>
      </c>
      <c r="H43" s="7">
        <v>1698</v>
      </c>
      <c r="I43" s="7">
        <v>1698</v>
      </c>
      <c r="J43" s="7">
        <v>67858</v>
      </c>
      <c r="K43" s="7">
        <v>-571</v>
      </c>
      <c r="L43" s="7">
        <v>67287</v>
      </c>
      <c r="M43" s="7">
        <v>7959</v>
      </c>
      <c r="N43" s="7">
        <v>75246</v>
      </c>
      <c r="O43" s="26">
        <f t="shared" si="0"/>
        <v>84829.682697216253</v>
      </c>
    </row>
    <row r="44" spans="1:15" ht="25.5" x14ac:dyDescent="0.25">
      <c r="A44" s="8" t="s">
        <v>68</v>
      </c>
      <c r="B44" s="6" t="s">
        <v>69</v>
      </c>
      <c r="C44" s="7">
        <v>3092.8276921011307</v>
      </c>
      <c r="D44" s="7">
        <v>-51.456324028631755</v>
      </c>
      <c r="E44" s="7">
        <v>3041.3713680724991</v>
      </c>
      <c r="F44" s="7">
        <v>556.24993286117331</v>
      </c>
      <c r="G44" s="7">
        <v>3597.6213009336725</v>
      </c>
      <c r="H44" s="7">
        <v>717</v>
      </c>
      <c r="I44" s="7">
        <v>717</v>
      </c>
      <c r="J44" s="7">
        <v>28683</v>
      </c>
      <c r="K44" s="7">
        <v>-241</v>
      </c>
      <c r="L44" s="7">
        <v>28442</v>
      </c>
      <c r="M44" s="7">
        <v>6414</v>
      </c>
      <c r="N44" s="7">
        <v>34856</v>
      </c>
      <c r="O44" s="26">
        <f t="shared" si="0"/>
        <v>39170.621300933672</v>
      </c>
    </row>
    <row r="45" spans="1:15" ht="25.5" x14ac:dyDescent="0.25">
      <c r="A45" s="8" t="s">
        <v>70</v>
      </c>
      <c r="B45" s="6" t="s">
        <v>71</v>
      </c>
      <c r="C45" s="7">
        <v>977.3659826435312</v>
      </c>
      <c r="D45" s="7">
        <v>-16.261347159334143</v>
      </c>
      <c r="E45" s="7">
        <v>961.10463548419705</v>
      </c>
      <c r="F45" s="7">
        <v>169.89235113376228</v>
      </c>
      <c r="G45" s="7">
        <v>1130.9969866179592</v>
      </c>
      <c r="H45" s="7">
        <v>226</v>
      </c>
      <c r="I45" s="7">
        <v>226</v>
      </c>
      <c r="J45" s="7">
        <v>9064</v>
      </c>
      <c r="K45" s="7">
        <v>-76</v>
      </c>
      <c r="L45" s="7">
        <v>8988</v>
      </c>
      <c r="M45" s="7">
        <v>1959</v>
      </c>
      <c r="N45" s="7">
        <v>10947</v>
      </c>
      <c r="O45" s="26">
        <f t="shared" si="0"/>
        <v>12303.99698661796</v>
      </c>
    </row>
    <row r="46" spans="1:15" ht="25.5" x14ac:dyDescent="0.25">
      <c r="A46" s="8" t="s">
        <v>72</v>
      </c>
      <c r="B46" s="6" t="s">
        <v>73</v>
      </c>
      <c r="C46" s="7">
        <v>10006.727537646555</v>
      </c>
      <c r="D46" s="7">
        <v>-166.48705547407016</v>
      </c>
      <c r="E46" s="7">
        <v>9840.2404821724849</v>
      </c>
      <c r="F46" s="7">
        <v>1471.7020751766383</v>
      </c>
      <c r="G46" s="7">
        <v>11311.942557349123</v>
      </c>
      <c r="H46" s="7">
        <v>2322</v>
      </c>
      <c r="I46" s="7">
        <v>2322</v>
      </c>
      <c r="J46" s="7">
        <v>92801</v>
      </c>
      <c r="K46" s="7">
        <v>-781</v>
      </c>
      <c r="L46" s="7">
        <v>92020</v>
      </c>
      <c r="M46" s="7">
        <v>16969</v>
      </c>
      <c r="N46" s="7">
        <v>108989</v>
      </c>
      <c r="O46" s="26">
        <f t="shared" si="0"/>
        <v>122622.94255734912</v>
      </c>
    </row>
    <row r="47" spans="1:15" ht="25.5" x14ac:dyDescent="0.25">
      <c r="A47" s="8" t="s">
        <v>74</v>
      </c>
      <c r="B47" s="6" t="s">
        <v>75</v>
      </c>
      <c r="C47" s="7">
        <v>8077.2335180643404</v>
      </c>
      <c r="D47" s="7">
        <v>-134.38464150412472</v>
      </c>
      <c r="E47" s="7">
        <v>7942.848876560216</v>
      </c>
      <c r="F47" s="7">
        <v>0</v>
      </c>
      <c r="G47" s="7">
        <v>7942.848876560216</v>
      </c>
      <c r="H47" s="7">
        <v>1874</v>
      </c>
      <c r="I47" s="7">
        <v>1874</v>
      </c>
      <c r="J47" s="7">
        <v>74908</v>
      </c>
      <c r="K47" s="7">
        <v>-630</v>
      </c>
      <c r="L47" s="7">
        <v>74278</v>
      </c>
      <c r="M47" s="7">
        <v>0</v>
      </c>
      <c r="N47" s="7">
        <v>74278</v>
      </c>
      <c r="O47" s="26">
        <f t="shared" si="0"/>
        <v>84094.848876560223</v>
      </c>
    </row>
    <row r="48" spans="1:15" x14ac:dyDescent="0.25">
      <c r="A48" s="8" t="s">
        <v>76</v>
      </c>
      <c r="B48" s="6" t="s">
        <v>77</v>
      </c>
      <c r="C48" s="7">
        <v>3522.8457272707683</v>
      </c>
      <c r="D48" s="7">
        <v>-58.611596965637929</v>
      </c>
      <c r="E48" s="7">
        <v>3464.2341303051303</v>
      </c>
      <c r="F48" s="7">
        <v>0</v>
      </c>
      <c r="G48" s="7">
        <v>3464.2341303051303</v>
      </c>
      <c r="H48" s="7">
        <v>817</v>
      </c>
      <c r="I48" s="7">
        <v>817</v>
      </c>
      <c r="J48" s="7">
        <v>32671</v>
      </c>
      <c r="K48" s="7">
        <v>-275</v>
      </c>
      <c r="L48" s="7">
        <v>32396</v>
      </c>
      <c r="M48" s="7">
        <v>0</v>
      </c>
      <c r="N48" s="7">
        <v>32396</v>
      </c>
      <c r="O48" s="26">
        <f t="shared" si="0"/>
        <v>36677.234130305129</v>
      </c>
    </row>
    <row r="49" spans="1:15" ht="38.25" x14ac:dyDescent="0.25">
      <c r="A49" s="8" t="s">
        <v>78</v>
      </c>
      <c r="B49" s="6" t="s">
        <v>79</v>
      </c>
      <c r="C49" s="7">
        <v>376407.19877176621</v>
      </c>
      <c r="D49" s="7">
        <v>-6262.4538805330676</v>
      </c>
      <c r="E49" s="7">
        <v>370144.74489123316</v>
      </c>
      <c r="F49" s="7">
        <v>26619.461102855694</v>
      </c>
      <c r="G49" s="7">
        <v>396764.20599408884</v>
      </c>
      <c r="H49" s="7">
        <v>87375</v>
      </c>
      <c r="I49" s="7">
        <v>87375</v>
      </c>
      <c r="J49" s="7">
        <v>3490770</v>
      </c>
      <c r="K49" s="7">
        <v>-29404</v>
      </c>
      <c r="L49" s="7">
        <v>3461366</v>
      </c>
      <c r="M49" s="7">
        <v>306933</v>
      </c>
      <c r="N49" s="7">
        <v>3768299</v>
      </c>
      <c r="O49" s="26">
        <f t="shared" si="0"/>
        <v>4252438.2059940891</v>
      </c>
    </row>
    <row r="50" spans="1:15" x14ac:dyDescent="0.25">
      <c r="A50" s="8" t="s">
        <v>80</v>
      </c>
      <c r="B50" s="6" t="s">
        <v>81</v>
      </c>
      <c r="C50" s="7">
        <v>11141.108333200329</v>
      </c>
      <c r="D50" s="7">
        <v>-185.36114546796458</v>
      </c>
      <c r="E50" s="7">
        <v>10955.747187732364</v>
      </c>
      <c r="F50" s="7">
        <v>0</v>
      </c>
      <c r="G50" s="7">
        <v>10955.747187732364</v>
      </c>
      <c r="H50" s="7">
        <v>2586</v>
      </c>
      <c r="I50" s="7">
        <v>2586</v>
      </c>
      <c r="J50" s="7">
        <v>103322</v>
      </c>
      <c r="K50" s="7">
        <v>-870</v>
      </c>
      <c r="L50" s="7">
        <v>102452</v>
      </c>
      <c r="M50" s="7">
        <v>0</v>
      </c>
      <c r="N50" s="7">
        <v>102452</v>
      </c>
      <c r="O50" s="26">
        <f t="shared" si="0"/>
        <v>115993.74718773237</v>
      </c>
    </row>
    <row r="51" spans="1:15" ht="25.5" x14ac:dyDescent="0.25">
      <c r="A51" s="8" t="s">
        <v>82</v>
      </c>
      <c r="B51" s="6" t="s">
        <v>83</v>
      </c>
      <c r="C51" s="7">
        <v>55774.090992828489</v>
      </c>
      <c r="D51" s="7">
        <v>-927.93698194513513</v>
      </c>
      <c r="E51" s="7">
        <v>54846.154010883351</v>
      </c>
      <c r="F51" s="7">
        <v>0</v>
      </c>
      <c r="G51" s="7">
        <v>54846.154010883351</v>
      </c>
      <c r="H51" s="7">
        <v>12946</v>
      </c>
      <c r="I51" s="7">
        <v>12946</v>
      </c>
      <c r="J51" s="7">
        <v>517244</v>
      </c>
      <c r="K51" s="7">
        <v>-4356</v>
      </c>
      <c r="L51" s="7">
        <v>512888</v>
      </c>
      <c r="M51" s="7">
        <v>0</v>
      </c>
      <c r="N51" s="7">
        <v>512888</v>
      </c>
      <c r="O51" s="26">
        <f t="shared" si="0"/>
        <v>580680.1540108833</v>
      </c>
    </row>
    <row r="52" spans="1:15" ht="25.5" x14ac:dyDescent="0.25">
      <c r="A52" s="8" t="s">
        <v>84</v>
      </c>
      <c r="B52" s="6" t="s">
        <v>85</v>
      </c>
      <c r="C52" s="7">
        <v>28118.285225576772</v>
      </c>
      <c r="D52" s="7">
        <v>-467.81405616338145</v>
      </c>
      <c r="E52" s="7">
        <v>27650.471169413391</v>
      </c>
      <c r="F52" s="7">
        <v>2645.3294899697676</v>
      </c>
      <c r="G52" s="7">
        <v>30295.80065938316</v>
      </c>
      <c r="H52" s="7">
        <v>6527</v>
      </c>
      <c r="I52" s="7">
        <v>6527</v>
      </c>
      <c r="J52" s="7">
        <v>260767</v>
      </c>
      <c r="K52" s="7">
        <v>-2196</v>
      </c>
      <c r="L52" s="7">
        <v>258571</v>
      </c>
      <c r="M52" s="7">
        <v>30502</v>
      </c>
      <c r="N52" s="7">
        <v>289073</v>
      </c>
      <c r="O52" s="26">
        <f t="shared" si="0"/>
        <v>325895.80065938318</v>
      </c>
    </row>
    <row r="53" spans="1:15" ht="38.25" x14ac:dyDescent="0.25">
      <c r="A53" s="8" t="s">
        <v>86</v>
      </c>
      <c r="B53" s="6" t="s">
        <v>87</v>
      </c>
      <c r="C53" s="7">
        <v>319616.52863299107</v>
      </c>
      <c r="D53" s="7">
        <v>-5317.6041168880784</v>
      </c>
      <c r="E53" s="7">
        <v>314298.924516103</v>
      </c>
      <c r="F53" s="7">
        <v>26710.32204904153</v>
      </c>
      <c r="G53" s="7">
        <v>341009.24656514451</v>
      </c>
      <c r="H53" s="7">
        <v>74193</v>
      </c>
      <c r="I53" s="7">
        <v>74193</v>
      </c>
      <c r="J53" s="7">
        <v>2964098</v>
      </c>
      <c r="K53" s="7">
        <v>-24967</v>
      </c>
      <c r="L53" s="7">
        <v>2939131</v>
      </c>
      <c r="M53" s="7">
        <v>307981</v>
      </c>
      <c r="N53" s="7">
        <v>3247112</v>
      </c>
      <c r="O53" s="26">
        <f t="shared" si="0"/>
        <v>3662314.2465651445</v>
      </c>
    </row>
    <row r="54" spans="1:15" x14ac:dyDescent="0.25">
      <c r="A54" s="8" t="s">
        <v>88</v>
      </c>
      <c r="B54" s="6" t="s">
        <v>89</v>
      </c>
      <c r="C54" s="7">
        <v>121333.72369540893</v>
      </c>
      <c r="D54" s="7">
        <v>-2018.6835663130155</v>
      </c>
      <c r="E54" s="7">
        <v>119315.04012909591</v>
      </c>
      <c r="F54" s="7">
        <v>9526.3073020485099</v>
      </c>
      <c r="G54" s="7">
        <v>128841.34743114442</v>
      </c>
      <c r="H54" s="7">
        <v>28165</v>
      </c>
      <c r="I54" s="7">
        <v>28165</v>
      </c>
      <c r="J54" s="7">
        <v>1125239</v>
      </c>
      <c r="K54" s="7">
        <v>-9478</v>
      </c>
      <c r="L54" s="7">
        <v>1115761</v>
      </c>
      <c r="M54" s="7">
        <v>109842</v>
      </c>
      <c r="N54" s="7">
        <v>1225603</v>
      </c>
      <c r="O54" s="26">
        <f t="shared" si="0"/>
        <v>1382609.3474311444</v>
      </c>
    </row>
    <row r="55" spans="1:15" ht="25.5" x14ac:dyDescent="0.25">
      <c r="A55" s="8" t="s">
        <v>90</v>
      </c>
      <c r="B55" s="6" t="s">
        <v>91</v>
      </c>
      <c r="C55" s="7">
        <v>22553.215005122751</v>
      </c>
      <c r="D55" s="7">
        <v>-375.22629533974214</v>
      </c>
      <c r="E55" s="7">
        <v>22177.988709783007</v>
      </c>
      <c r="F55" s="7">
        <v>3869.3919503904663</v>
      </c>
      <c r="G55" s="7">
        <v>26047.380660173472</v>
      </c>
      <c r="H55" s="7">
        <v>5235</v>
      </c>
      <c r="I55" s="7">
        <v>5235</v>
      </c>
      <c r="J55" s="7">
        <v>209157</v>
      </c>
      <c r="K55" s="7">
        <v>-1761</v>
      </c>
      <c r="L55" s="7">
        <v>207396</v>
      </c>
      <c r="M55" s="7">
        <v>44616</v>
      </c>
      <c r="N55" s="7">
        <v>252012</v>
      </c>
      <c r="O55" s="26">
        <f t="shared" si="0"/>
        <v>283294.38066017348</v>
      </c>
    </row>
    <row r="56" spans="1:15" ht="25.5" x14ac:dyDescent="0.25">
      <c r="A56" s="8" t="s">
        <v>92</v>
      </c>
      <c r="B56" s="6" t="s">
        <v>93</v>
      </c>
      <c r="C56" s="7">
        <v>13728.867533599474</v>
      </c>
      <c r="D56" s="7">
        <v>-228.41536485837906</v>
      </c>
      <c r="E56" s="7">
        <v>13500.452168741094</v>
      </c>
      <c r="F56" s="7">
        <v>1818.7189839319574</v>
      </c>
      <c r="G56" s="7">
        <v>15319.171152673052</v>
      </c>
      <c r="H56" s="7">
        <v>3186</v>
      </c>
      <c r="I56" s="7">
        <v>3186</v>
      </c>
      <c r="J56" s="7">
        <v>127320</v>
      </c>
      <c r="K56" s="7">
        <v>-1072</v>
      </c>
      <c r="L56" s="7">
        <v>126248</v>
      </c>
      <c r="M56" s="7">
        <v>20971</v>
      </c>
      <c r="N56" s="7">
        <v>147219</v>
      </c>
      <c r="O56" s="26">
        <f t="shared" si="0"/>
        <v>165724.17115267305</v>
      </c>
    </row>
    <row r="57" spans="1:15" ht="38.25" x14ac:dyDescent="0.25">
      <c r="A57" s="8" t="s">
        <v>94</v>
      </c>
      <c r="B57" s="6" t="s">
        <v>95</v>
      </c>
      <c r="C57" s="7">
        <v>3291.4880637825163</v>
      </c>
      <c r="D57" s="7">
        <v>-54.762529438584671</v>
      </c>
      <c r="E57" s="7">
        <v>3236.7255343439315</v>
      </c>
      <c r="F57" s="7">
        <v>14.073012988896677</v>
      </c>
      <c r="G57" s="7">
        <v>3250.7985473328281</v>
      </c>
      <c r="H57" s="7">
        <v>764</v>
      </c>
      <c r="I57" s="7">
        <v>764</v>
      </c>
      <c r="J57" s="7">
        <v>30525</v>
      </c>
      <c r="K57" s="7">
        <v>-257</v>
      </c>
      <c r="L57" s="7">
        <v>30268</v>
      </c>
      <c r="M57" s="7">
        <v>162</v>
      </c>
      <c r="N57" s="7">
        <v>30430</v>
      </c>
      <c r="O57" s="26">
        <f t="shared" si="0"/>
        <v>34444.79854733283</v>
      </c>
    </row>
    <row r="58" spans="1:15" ht="25.5" x14ac:dyDescent="0.25">
      <c r="A58" s="8" t="s">
        <v>96</v>
      </c>
      <c r="B58" s="6" t="s">
        <v>97</v>
      </c>
      <c r="C58" s="7">
        <v>2547.3224684666679</v>
      </c>
      <c r="D58" s="7">
        <v>-42.381770832457988</v>
      </c>
      <c r="E58" s="7">
        <v>2504.9406976342098</v>
      </c>
      <c r="F58" s="7">
        <v>0</v>
      </c>
      <c r="G58" s="7">
        <v>2504.9406976342098</v>
      </c>
      <c r="H58" s="7">
        <v>591</v>
      </c>
      <c r="I58" s="7">
        <v>591</v>
      </c>
      <c r="J58" s="7">
        <v>23624</v>
      </c>
      <c r="K58" s="7">
        <v>-198</v>
      </c>
      <c r="L58" s="7">
        <v>23426</v>
      </c>
      <c r="M58" s="7">
        <v>0</v>
      </c>
      <c r="N58" s="7">
        <v>23426</v>
      </c>
      <c r="O58" s="26">
        <f t="shared" si="0"/>
        <v>26521.940697634211</v>
      </c>
    </row>
    <row r="59" spans="1:15" ht="25.5" x14ac:dyDescent="0.25">
      <c r="A59" s="8" t="s">
        <v>98</v>
      </c>
      <c r="B59" s="6" t="s">
        <v>99</v>
      </c>
      <c r="C59" s="7">
        <v>2856.8558481189434</v>
      </c>
      <c r="D59" s="7">
        <v>-47.53020510431265</v>
      </c>
      <c r="E59" s="7">
        <v>2809.3256430146307</v>
      </c>
      <c r="F59" s="7">
        <v>122.87832232591936</v>
      </c>
      <c r="G59" s="7">
        <v>2932.20396534055</v>
      </c>
      <c r="H59" s="7">
        <v>663</v>
      </c>
      <c r="I59" s="7">
        <v>663</v>
      </c>
      <c r="J59" s="7">
        <v>26494</v>
      </c>
      <c r="K59" s="7">
        <v>-223</v>
      </c>
      <c r="L59" s="7">
        <v>26271</v>
      </c>
      <c r="M59" s="7">
        <v>1417</v>
      </c>
      <c r="N59" s="7">
        <v>27688</v>
      </c>
      <c r="O59" s="26">
        <f t="shared" si="0"/>
        <v>31283.203965340552</v>
      </c>
    </row>
    <row r="60" spans="1:15" ht="25.5" x14ac:dyDescent="0.25">
      <c r="A60" s="8" t="s">
        <v>100</v>
      </c>
      <c r="B60" s="6" t="s">
        <v>101</v>
      </c>
      <c r="C60" s="7">
        <v>6734.6396704455692</v>
      </c>
      <c r="D60" s="7">
        <v>-112.04674096950633</v>
      </c>
      <c r="E60" s="7">
        <v>6622.5929294760626</v>
      </c>
      <c r="F60" s="7">
        <v>0</v>
      </c>
      <c r="G60" s="7">
        <v>6622.5929294760626</v>
      </c>
      <c r="H60" s="7">
        <v>1563</v>
      </c>
      <c r="I60" s="7">
        <v>1563</v>
      </c>
      <c r="J60" s="7">
        <v>62456</v>
      </c>
      <c r="K60" s="7">
        <v>-526</v>
      </c>
      <c r="L60" s="7">
        <v>61930</v>
      </c>
      <c r="M60" s="7">
        <v>0</v>
      </c>
      <c r="N60" s="7">
        <v>61930</v>
      </c>
      <c r="O60" s="26">
        <f t="shared" si="0"/>
        <v>70115.592929476057</v>
      </c>
    </row>
    <row r="61" spans="1:15" ht="25.5" x14ac:dyDescent="0.25">
      <c r="A61" s="8" t="s">
        <v>102</v>
      </c>
      <c r="B61" s="6" t="s">
        <v>103</v>
      </c>
      <c r="C61" s="7">
        <v>9385.7148619675645</v>
      </c>
      <c r="D61" s="7">
        <v>-156.15516356796726</v>
      </c>
      <c r="E61" s="7">
        <v>9229.5596983995965</v>
      </c>
      <c r="F61" s="7">
        <v>1253.5854806723585</v>
      </c>
      <c r="G61" s="7">
        <v>10483.145179071955</v>
      </c>
      <c r="H61" s="7">
        <v>2178</v>
      </c>
      <c r="I61" s="7">
        <v>2178</v>
      </c>
      <c r="J61" s="7">
        <v>87042</v>
      </c>
      <c r="K61" s="7">
        <v>-733</v>
      </c>
      <c r="L61" s="7">
        <v>86309</v>
      </c>
      <c r="M61" s="7">
        <v>14454</v>
      </c>
      <c r="N61" s="7">
        <v>100763</v>
      </c>
      <c r="O61" s="26">
        <f t="shared" si="0"/>
        <v>113424.14517907196</v>
      </c>
    </row>
    <row r="62" spans="1:15" ht="25.5" x14ac:dyDescent="0.25">
      <c r="A62" s="8" t="s">
        <v>104</v>
      </c>
      <c r="B62" s="6" t="s">
        <v>105</v>
      </c>
      <c r="C62" s="7">
        <v>14781.873644403971</v>
      </c>
      <c r="D62" s="7">
        <v>-245.93405072764236</v>
      </c>
      <c r="E62" s="7">
        <v>14535.939593676329</v>
      </c>
      <c r="F62" s="7">
        <v>1442.4434320525988</v>
      </c>
      <c r="G62" s="7">
        <v>15978.383025728926</v>
      </c>
      <c r="H62" s="7">
        <v>3431</v>
      </c>
      <c r="I62" s="7">
        <v>3431</v>
      </c>
      <c r="J62" s="7">
        <v>137086</v>
      </c>
      <c r="K62" s="7">
        <v>-1154</v>
      </c>
      <c r="L62" s="7">
        <v>135932</v>
      </c>
      <c r="M62" s="7">
        <v>16632</v>
      </c>
      <c r="N62" s="7">
        <v>152564</v>
      </c>
      <c r="O62" s="26">
        <f t="shared" si="0"/>
        <v>171973.38302572892</v>
      </c>
    </row>
    <row r="63" spans="1:15" ht="25.5" x14ac:dyDescent="0.25">
      <c r="A63" s="8" t="s">
        <v>106</v>
      </c>
      <c r="B63" s="6" t="s">
        <v>107</v>
      </c>
      <c r="C63" s="7">
        <v>3276.7904984392139</v>
      </c>
      <c r="D63" s="7">
        <v>-54.517365901829692</v>
      </c>
      <c r="E63" s="7">
        <v>3222.2731325373843</v>
      </c>
      <c r="F63" s="7">
        <v>473.78384777525281</v>
      </c>
      <c r="G63" s="7">
        <v>3696.0569803126373</v>
      </c>
      <c r="H63" s="7">
        <v>760</v>
      </c>
      <c r="I63" s="7">
        <v>760</v>
      </c>
      <c r="J63" s="7">
        <v>30389</v>
      </c>
      <c r="K63" s="7">
        <v>-255</v>
      </c>
      <c r="L63" s="7">
        <v>30134</v>
      </c>
      <c r="M63" s="7">
        <v>5463</v>
      </c>
      <c r="N63" s="7">
        <v>35597</v>
      </c>
      <c r="O63" s="26">
        <f t="shared" si="0"/>
        <v>40053.056980312635</v>
      </c>
    </row>
    <row r="64" spans="1:15" ht="25.5" x14ac:dyDescent="0.25">
      <c r="A64" s="8" t="s">
        <v>108</v>
      </c>
      <c r="B64" s="6" t="s">
        <v>109</v>
      </c>
      <c r="C64" s="7">
        <v>1545.8389162126625</v>
      </c>
      <c r="D64" s="7">
        <v>-25.717655005597805</v>
      </c>
      <c r="E64" s="7">
        <v>1520.1212612070647</v>
      </c>
      <c r="F64" s="7">
        <v>130.85410713581152</v>
      </c>
      <c r="G64" s="7">
        <v>1650.9753683428762</v>
      </c>
      <c r="H64" s="7">
        <v>358</v>
      </c>
      <c r="I64" s="7">
        <v>358</v>
      </c>
      <c r="J64" s="7">
        <v>14336</v>
      </c>
      <c r="K64" s="7">
        <v>-120</v>
      </c>
      <c r="L64" s="7">
        <v>14216</v>
      </c>
      <c r="M64" s="7">
        <v>1509</v>
      </c>
      <c r="N64" s="7">
        <v>15725</v>
      </c>
      <c r="O64" s="26">
        <f t="shared" si="0"/>
        <v>17733.975368342875</v>
      </c>
    </row>
    <row r="65" spans="1:15" ht="25.5" x14ac:dyDescent="0.25">
      <c r="A65" s="8" t="s">
        <v>110</v>
      </c>
      <c r="B65" s="6" t="s">
        <v>111</v>
      </c>
      <c r="C65" s="7">
        <v>8699.0569922326813</v>
      </c>
      <c r="D65" s="7">
        <v>-144.73054275518501</v>
      </c>
      <c r="E65" s="7">
        <v>8554.3264494774958</v>
      </c>
      <c r="F65" s="7">
        <v>1030.2084692420153</v>
      </c>
      <c r="G65" s="7">
        <v>9584.5349187195116</v>
      </c>
      <c r="H65" s="7">
        <v>2019</v>
      </c>
      <c r="I65" s="7">
        <v>2019</v>
      </c>
      <c r="J65" s="7">
        <v>80674</v>
      </c>
      <c r="K65" s="7">
        <v>-679</v>
      </c>
      <c r="L65" s="7">
        <v>79995</v>
      </c>
      <c r="M65" s="7">
        <v>11879</v>
      </c>
      <c r="N65" s="7">
        <v>91874</v>
      </c>
      <c r="O65" s="26">
        <f t="shared" si="0"/>
        <v>103477.53491871951</v>
      </c>
    </row>
    <row r="66" spans="1:15" ht="25.5" x14ac:dyDescent="0.25">
      <c r="A66" s="8" t="s">
        <v>112</v>
      </c>
      <c r="B66" s="6" t="s">
        <v>113</v>
      </c>
      <c r="C66" s="7">
        <v>2517.263957197868</v>
      </c>
      <c r="D66" s="7">
        <v>-41.880936750229957</v>
      </c>
      <c r="E66" s="7">
        <v>2475.383020447638</v>
      </c>
      <c r="F66" s="7">
        <v>0</v>
      </c>
      <c r="G66" s="7">
        <v>2475.383020447638</v>
      </c>
      <c r="H66" s="7">
        <v>584</v>
      </c>
      <c r="I66" s="7">
        <v>584</v>
      </c>
      <c r="J66" s="7">
        <v>23345</v>
      </c>
      <c r="K66" s="7">
        <v>-196</v>
      </c>
      <c r="L66" s="7">
        <v>23149</v>
      </c>
      <c r="M66" s="7">
        <v>0</v>
      </c>
      <c r="N66" s="7">
        <v>23149</v>
      </c>
      <c r="O66" s="26">
        <f t="shared" si="0"/>
        <v>26208.38302044764</v>
      </c>
    </row>
    <row r="67" spans="1:15" ht="25.5" x14ac:dyDescent="0.25">
      <c r="A67" s="8" t="s">
        <v>114</v>
      </c>
      <c r="B67" s="6" t="s">
        <v>115</v>
      </c>
      <c r="C67" s="7">
        <v>130357.73398038224</v>
      </c>
      <c r="D67" s="7">
        <v>-2168.8182138855282</v>
      </c>
      <c r="E67" s="7">
        <v>128188.91576649671</v>
      </c>
      <c r="F67" s="7">
        <v>16215.189069063576</v>
      </c>
      <c r="G67" s="7">
        <v>144404.10483556028</v>
      </c>
      <c r="H67" s="7">
        <v>30260</v>
      </c>
      <c r="I67" s="7">
        <v>30260</v>
      </c>
      <c r="J67" s="7">
        <v>1208927</v>
      </c>
      <c r="K67" s="7">
        <v>-10183</v>
      </c>
      <c r="L67" s="7">
        <v>1198744</v>
      </c>
      <c r="M67" s="7">
        <v>186968</v>
      </c>
      <c r="N67" s="7">
        <v>1385712</v>
      </c>
      <c r="O67" s="26">
        <f t="shared" si="0"/>
        <v>1560376.1048355603</v>
      </c>
    </row>
    <row r="68" spans="1:15" ht="25.5" x14ac:dyDescent="0.25">
      <c r="A68" s="8" t="s">
        <v>116</v>
      </c>
      <c r="B68" s="6" t="s">
        <v>117</v>
      </c>
      <c r="C68" s="7">
        <v>23808.227874101045</v>
      </c>
      <c r="D68" s="7">
        <v>-396.11072633502738</v>
      </c>
      <c r="E68" s="7">
        <v>23412.117147766017</v>
      </c>
      <c r="F68" s="7">
        <v>0</v>
      </c>
      <c r="G68" s="7">
        <v>23412.117147766017</v>
      </c>
      <c r="H68" s="7">
        <v>5526</v>
      </c>
      <c r="I68" s="7">
        <v>5526</v>
      </c>
      <c r="J68" s="7">
        <v>220796</v>
      </c>
      <c r="K68" s="7">
        <v>-1859</v>
      </c>
      <c r="L68" s="7">
        <v>218937</v>
      </c>
      <c r="M68" s="7">
        <v>0</v>
      </c>
      <c r="N68" s="7">
        <v>218937</v>
      </c>
      <c r="O68" s="26">
        <f t="shared" si="0"/>
        <v>247875.11714776602</v>
      </c>
    </row>
    <row r="69" spans="1:15" ht="25.5" x14ac:dyDescent="0.25">
      <c r="A69" s="8" t="s">
        <v>118</v>
      </c>
      <c r="B69" s="6" t="s">
        <v>119</v>
      </c>
      <c r="C69" s="7">
        <v>102359.49115660138</v>
      </c>
      <c r="D69" s="7">
        <v>-1703.0004893785804</v>
      </c>
      <c r="E69" s="7">
        <v>100656.4906672228</v>
      </c>
      <c r="F69" s="7">
        <v>12537.493022047984</v>
      </c>
      <c r="G69" s="7">
        <v>113193.98368927078</v>
      </c>
      <c r="H69" s="7">
        <v>23760</v>
      </c>
      <c r="I69" s="7">
        <v>23760</v>
      </c>
      <c r="J69" s="7">
        <v>949274</v>
      </c>
      <c r="K69" s="7">
        <v>-7996</v>
      </c>
      <c r="L69" s="7">
        <v>941278</v>
      </c>
      <c r="M69" s="7">
        <v>144562</v>
      </c>
      <c r="N69" s="7">
        <v>1085840</v>
      </c>
      <c r="O69" s="26">
        <f t="shared" si="0"/>
        <v>1222793.9836892709</v>
      </c>
    </row>
    <row r="70" spans="1:15" ht="25.5" x14ac:dyDescent="0.25">
      <c r="A70" s="8" t="s">
        <v>120</v>
      </c>
      <c r="B70" s="6" t="s">
        <v>121</v>
      </c>
      <c r="C70" s="7">
        <v>5466.7719599634065</v>
      </c>
      <c r="D70" s="7">
        <v>-90.952169799859647</v>
      </c>
      <c r="E70" s="7">
        <v>5375.8197901635467</v>
      </c>
      <c r="F70" s="7">
        <v>0</v>
      </c>
      <c r="G70" s="7">
        <v>5375.8197901635467</v>
      </c>
      <c r="H70" s="7">
        <v>1268</v>
      </c>
      <c r="I70" s="7">
        <v>1268</v>
      </c>
      <c r="J70" s="7">
        <v>50698</v>
      </c>
      <c r="K70" s="7">
        <v>-427</v>
      </c>
      <c r="L70" s="7">
        <v>50271</v>
      </c>
      <c r="M70" s="7">
        <v>0</v>
      </c>
      <c r="N70" s="7">
        <v>50271</v>
      </c>
      <c r="O70" s="26">
        <f t="shared" si="0"/>
        <v>56914.819790163543</v>
      </c>
    </row>
    <row r="71" spans="1:15" x14ac:dyDescent="0.25">
      <c r="A71" s="8" t="s">
        <v>122</v>
      </c>
      <c r="B71" s="6" t="s">
        <v>123</v>
      </c>
      <c r="C71" s="7">
        <v>6835.945256242132</v>
      </c>
      <c r="D71" s="7">
        <v>-113.73486703687635</v>
      </c>
      <c r="E71" s="7">
        <v>6722.2103892052555</v>
      </c>
      <c r="F71" s="7">
        <v>1235.9652898874572</v>
      </c>
      <c r="G71" s="7">
        <v>7958.1756790927129</v>
      </c>
      <c r="H71" s="7">
        <v>1586</v>
      </c>
      <c r="I71" s="7">
        <v>1586</v>
      </c>
      <c r="J71" s="7">
        <v>63396</v>
      </c>
      <c r="K71" s="7">
        <v>-534</v>
      </c>
      <c r="L71" s="7">
        <v>62862</v>
      </c>
      <c r="M71" s="7">
        <v>14251</v>
      </c>
      <c r="N71" s="7">
        <v>77113</v>
      </c>
      <c r="O71" s="26">
        <f t="shared" si="0"/>
        <v>86657.175679092717</v>
      </c>
    </row>
    <row r="72" spans="1:15" x14ac:dyDescent="0.25">
      <c r="A72" s="8" t="s">
        <v>124</v>
      </c>
      <c r="B72" s="6" t="s">
        <v>125</v>
      </c>
      <c r="C72" s="7">
        <v>894.50237703199411</v>
      </c>
      <c r="D72" s="7">
        <v>-14.88142668102752</v>
      </c>
      <c r="E72" s="7">
        <v>879.62095035096661</v>
      </c>
      <c r="F72" s="7">
        <v>303.95053404345418</v>
      </c>
      <c r="G72" s="7">
        <v>1183.5714843944208</v>
      </c>
      <c r="H72" s="7">
        <v>207</v>
      </c>
      <c r="I72" s="7">
        <v>207</v>
      </c>
      <c r="J72" s="7">
        <v>8296</v>
      </c>
      <c r="K72" s="7">
        <v>-69</v>
      </c>
      <c r="L72" s="7">
        <v>8227</v>
      </c>
      <c r="M72" s="7">
        <v>3505</v>
      </c>
      <c r="N72" s="7">
        <v>11732</v>
      </c>
      <c r="O72" s="26">
        <f t="shared" si="0"/>
        <v>13122.571484394421</v>
      </c>
    </row>
    <row r="73" spans="1:15" x14ac:dyDescent="0.25">
      <c r="A73" s="8" t="s">
        <v>126</v>
      </c>
      <c r="B73" s="6" t="s">
        <v>127</v>
      </c>
      <c r="C73" s="7">
        <v>9211.0836091523597</v>
      </c>
      <c r="D73" s="7">
        <v>-153.24822448930104</v>
      </c>
      <c r="E73" s="7">
        <v>9057.835384663058</v>
      </c>
      <c r="F73" s="7">
        <v>953.48766470779526</v>
      </c>
      <c r="G73" s="7">
        <v>10011.323049370852</v>
      </c>
      <c r="H73" s="7">
        <v>2138</v>
      </c>
      <c r="I73" s="7">
        <v>2138</v>
      </c>
      <c r="J73" s="7">
        <v>85423</v>
      </c>
      <c r="K73" s="7">
        <v>-719</v>
      </c>
      <c r="L73" s="7">
        <v>84704</v>
      </c>
      <c r="M73" s="7">
        <v>10994</v>
      </c>
      <c r="N73" s="7">
        <v>95698</v>
      </c>
      <c r="O73" s="26">
        <f t="shared" si="0"/>
        <v>107847.32304937085</v>
      </c>
    </row>
    <row r="74" spans="1:15" ht="25.5" x14ac:dyDescent="0.25">
      <c r="A74" s="8" t="s">
        <v>128</v>
      </c>
      <c r="B74" s="6" t="s">
        <v>129</v>
      </c>
      <c r="C74" s="7">
        <v>16133.813787336338</v>
      </c>
      <c r="D74" s="7">
        <v>-268.42605405679245</v>
      </c>
      <c r="E74" s="7">
        <v>15865.387733279546</v>
      </c>
      <c r="F74" s="7">
        <v>4725.6309345492828</v>
      </c>
      <c r="G74" s="7">
        <v>20591.01866782883</v>
      </c>
      <c r="H74" s="7">
        <v>3745</v>
      </c>
      <c r="I74" s="7">
        <v>3745</v>
      </c>
      <c r="J74" s="7">
        <v>149624</v>
      </c>
      <c r="K74" s="7">
        <v>-1260</v>
      </c>
      <c r="L74" s="7">
        <v>148364</v>
      </c>
      <c r="M74" s="7">
        <v>54488</v>
      </c>
      <c r="N74" s="7">
        <v>202852</v>
      </c>
      <c r="O74" s="26">
        <f t="shared" si="0"/>
        <v>227188.01866782882</v>
      </c>
    </row>
    <row r="75" spans="1:15" ht="25.5" x14ac:dyDescent="0.25">
      <c r="A75" s="8" t="s">
        <v>130</v>
      </c>
      <c r="B75" s="6" t="s">
        <v>131</v>
      </c>
      <c r="C75" s="7">
        <v>2338.5934537266303</v>
      </c>
      <c r="D75" s="7">
        <v>-38.910955619255297</v>
      </c>
      <c r="E75" s="7">
        <v>2299.6824981073751</v>
      </c>
      <c r="F75" s="7">
        <v>1.3350850349122063</v>
      </c>
      <c r="G75" s="7">
        <v>2301.0175831422871</v>
      </c>
      <c r="H75" s="7">
        <v>542</v>
      </c>
      <c r="I75" s="7">
        <v>542</v>
      </c>
      <c r="J75" s="7">
        <v>21688</v>
      </c>
      <c r="K75" s="7">
        <v>-182</v>
      </c>
      <c r="L75" s="7">
        <v>21506</v>
      </c>
      <c r="M75" s="7">
        <v>15</v>
      </c>
      <c r="N75" s="7">
        <v>21521</v>
      </c>
      <c r="O75" s="26">
        <f t="shared" si="0"/>
        <v>24364.017583142286</v>
      </c>
    </row>
    <row r="76" spans="1:15" ht="25.5" x14ac:dyDescent="0.25">
      <c r="A76" s="8" t="s">
        <v>132</v>
      </c>
      <c r="B76" s="6" t="s">
        <v>133</v>
      </c>
      <c r="C76" s="7">
        <v>14299.374834287337</v>
      </c>
      <c r="D76" s="7">
        <v>-237.90319373079697</v>
      </c>
      <c r="E76" s="7">
        <v>14061.47164055654</v>
      </c>
      <c r="F76" s="7">
        <v>2031.3205580504862</v>
      </c>
      <c r="G76" s="7">
        <v>16092.792198607025</v>
      </c>
      <c r="H76" s="7">
        <v>3319</v>
      </c>
      <c r="I76" s="7">
        <v>3319</v>
      </c>
      <c r="J76" s="7">
        <v>132611</v>
      </c>
      <c r="K76" s="7">
        <v>-1117</v>
      </c>
      <c r="L76" s="7">
        <v>131494</v>
      </c>
      <c r="M76" s="7">
        <v>23422</v>
      </c>
      <c r="N76" s="7">
        <v>154916</v>
      </c>
      <c r="O76" s="26">
        <f t="shared" ref="O76:O139" si="1">+G76+I76+N76</f>
        <v>174327.79219860703</v>
      </c>
    </row>
    <row r="77" spans="1:15" ht="25.5" x14ac:dyDescent="0.25">
      <c r="A77" s="8" t="s">
        <v>134</v>
      </c>
      <c r="B77" s="6" t="s">
        <v>135</v>
      </c>
      <c r="C77" s="7">
        <v>2540466.7839526581</v>
      </c>
      <c r="D77" s="7">
        <v>-42266.887199134602</v>
      </c>
      <c r="E77" s="7">
        <v>2498199.8967535235</v>
      </c>
      <c r="F77" s="7">
        <v>88167.950479790801</v>
      </c>
      <c r="G77" s="7">
        <v>2586367.8472333141</v>
      </c>
      <c r="H77" s="7">
        <v>590003</v>
      </c>
      <c r="I77" s="7">
        <v>590003</v>
      </c>
      <c r="J77" s="7">
        <v>23560075</v>
      </c>
      <c r="K77" s="7">
        <v>-198751</v>
      </c>
      <c r="L77" s="7">
        <v>23361324</v>
      </c>
      <c r="M77" s="7">
        <v>1016613</v>
      </c>
      <c r="N77" s="7">
        <v>24377937</v>
      </c>
      <c r="O77" s="26">
        <f t="shared" si="1"/>
        <v>27554307.847233314</v>
      </c>
    </row>
    <row r="78" spans="1:15" ht="25.5" x14ac:dyDescent="0.25">
      <c r="A78" s="8" t="s">
        <v>136</v>
      </c>
      <c r="B78" s="6" t="s">
        <v>137</v>
      </c>
      <c r="C78" s="7">
        <v>73337.386742260453</v>
      </c>
      <c r="D78" s="7">
        <v>-1220.1438990671609</v>
      </c>
      <c r="E78" s="7">
        <v>72117.242843193293</v>
      </c>
      <c r="F78" s="7">
        <v>7873.1321250724168</v>
      </c>
      <c r="G78" s="7">
        <v>79990.374968265707</v>
      </c>
      <c r="H78" s="7">
        <v>17023</v>
      </c>
      <c r="I78" s="7">
        <v>17023</v>
      </c>
      <c r="J78" s="7">
        <v>680125</v>
      </c>
      <c r="K78" s="7">
        <v>-5728</v>
      </c>
      <c r="L78" s="7">
        <v>674397</v>
      </c>
      <c r="M78" s="7">
        <v>90780</v>
      </c>
      <c r="N78" s="7">
        <v>765177</v>
      </c>
      <c r="O78" s="26">
        <f t="shared" si="1"/>
        <v>862190.37496826565</v>
      </c>
    </row>
    <row r="79" spans="1:15" x14ac:dyDescent="0.25">
      <c r="A79" s="8" t="s">
        <v>138</v>
      </c>
      <c r="B79" s="6" t="s">
        <v>139</v>
      </c>
      <c r="C79" s="7">
        <v>4659.0692466639739</v>
      </c>
      <c r="D79" s="7">
        <v>-77.513705649447175</v>
      </c>
      <c r="E79" s="7">
        <v>4581.5555410145271</v>
      </c>
      <c r="F79" s="7">
        <v>0</v>
      </c>
      <c r="G79" s="7">
        <v>4581.5555410145271</v>
      </c>
      <c r="H79" s="7">
        <v>1081</v>
      </c>
      <c r="I79" s="7">
        <v>1081</v>
      </c>
      <c r="J79" s="7">
        <v>43208</v>
      </c>
      <c r="K79" s="7">
        <v>-363</v>
      </c>
      <c r="L79" s="7">
        <v>42845</v>
      </c>
      <c r="M79" s="7">
        <v>0</v>
      </c>
      <c r="N79" s="7">
        <v>42845</v>
      </c>
      <c r="O79" s="26">
        <f t="shared" si="1"/>
        <v>48507.555541014524</v>
      </c>
    </row>
    <row r="80" spans="1:15" ht="25.5" x14ac:dyDescent="0.25">
      <c r="A80" s="8" t="s">
        <v>140</v>
      </c>
      <c r="B80" s="6" t="s">
        <v>141</v>
      </c>
      <c r="C80" s="7">
        <v>15203.798436470828</v>
      </c>
      <c r="D80" s="7">
        <v>-252.95273255131363</v>
      </c>
      <c r="E80" s="7">
        <v>14950.845703919515</v>
      </c>
      <c r="F80" s="7">
        <v>1151.8179674851094</v>
      </c>
      <c r="G80" s="7">
        <v>16102.663671404624</v>
      </c>
      <c r="H80" s="7">
        <v>3529</v>
      </c>
      <c r="I80" s="7">
        <v>3529</v>
      </c>
      <c r="J80" s="7">
        <v>140999</v>
      </c>
      <c r="K80" s="7">
        <v>-1187</v>
      </c>
      <c r="L80" s="7">
        <v>139812</v>
      </c>
      <c r="M80" s="7">
        <v>13281</v>
      </c>
      <c r="N80" s="7">
        <v>153093</v>
      </c>
      <c r="O80" s="26">
        <f t="shared" si="1"/>
        <v>172724.66367140462</v>
      </c>
    </row>
    <row r="81" spans="1:15" x14ac:dyDescent="0.25">
      <c r="A81" s="8" t="s">
        <v>142</v>
      </c>
      <c r="B81" s="6" t="s">
        <v>143</v>
      </c>
      <c r="C81" s="7">
        <v>6390.3893736584114</v>
      </c>
      <c r="D81" s="7">
        <v>-106.32042121815778</v>
      </c>
      <c r="E81" s="7">
        <v>6284.0689524402533</v>
      </c>
      <c r="F81" s="7">
        <v>918.57050867237569</v>
      </c>
      <c r="G81" s="7">
        <v>7202.6394611126289</v>
      </c>
      <c r="H81" s="7">
        <v>1483</v>
      </c>
      <c r="I81" s="7">
        <v>1483</v>
      </c>
      <c r="J81" s="7">
        <v>59264</v>
      </c>
      <c r="K81" s="7">
        <v>-499</v>
      </c>
      <c r="L81" s="7">
        <v>58765</v>
      </c>
      <c r="M81" s="7">
        <v>10591</v>
      </c>
      <c r="N81" s="7">
        <v>69356</v>
      </c>
      <c r="O81" s="26">
        <f t="shared" si="1"/>
        <v>78041.639461112631</v>
      </c>
    </row>
    <row r="82" spans="1:15" ht="25.5" x14ac:dyDescent="0.25">
      <c r="A82" s="8" t="s">
        <v>144</v>
      </c>
      <c r="B82" s="6" t="s">
        <v>145</v>
      </c>
      <c r="C82" s="7">
        <v>122495.40628736772</v>
      </c>
      <c r="D82" s="7">
        <v>-2038.0129600180262</v>
      </c>
      <c r="E82" s="7">
        <v>120457.3933273497</v>
      </c>
      <c r="F82" s="7">
        <v>1071.6412186278355</v>
      </c>
      <c r="G82" s="7">
        <v>121529.03454597753</v>
      </c>
      <c r="H82" s="7">
        <v>28435</v>
      </c>
      <c r="I82" s="7">
        <v>28435</v>
      </c>
      <c r="J82" s="7">
        <v>1136013</v>
      </c>
      <c r="K82" s="7">
        <v>-9569</v>
      </c>
      <c r="L82" s="7">
        <v>1126444</v>
      </c>
      <c r="M82" s="7">
        <v>12356</v>
      </c>
      <c r="N82" s="7">
        <v>1138800</v>
      </c>
      <c r="O82" s="26">
        <f t="shared" si="1"/>
        <v>1288764.0345459776</v>
      </c>
    </row>
    <row r="83" spans="1:15" ht="25.5" x14ac:dyDescent="0.25">
      <c r="A83" s="8" t="s">
        <v>146</v>
      </c>
      <c r="B83" s="6" t="s">
        <v>147</v>
      </c>
      <c r="C83" s="7">
        <v>72270.832925788447</v>
      </c>
      <c r="D83" s="7">
        <v>-1202.4010636785788</v>
      </c>
      <c r="E83" s="7">
        <v>71068.431862109865</v>
      </c>
      <c r="F83" s="7">
        <v>12033.751719576294</v>
      </c>
      <c r="G83" s="7">
        <v>83102.183581686157</v>
      </c>
      <c r="H83" s="7">
        <v>16776</v>
      </c>
      <c r="I83" s="7">
        <v>16776</v>
      </c>
      <c r="J83" s="7">
        <v>670234</v>
      </c>
      <c r="K83" s="7">
        <v>-5645</v>
      </c>
      <c r="L83" s="7">
        <v>664589</v>
      </c>
      <c r="M83" s="7">
        <v>138754</v>
      </c>
      <c r="N83" s="7">
        <v>803343</v>
      </c>
      <c r="O83" s="26">
        <f t="shared" si="1"/>
        <v>903221.18358168611</v>
      </c>
    </row>
    <row r="84" spans="1:15" ht="25.5" x14ac:dyDescent="0.25">
      <c r="A84" s="8" t="s">
        <v>148</v>
      </c>
      <c r="B84" s="6" t="s">
        <v>149</v>
      </c>
      <c r="C84" s="7">
        <v>867.15635525483697</v>
      </c>
      <c r="D84" s="7">
        <v>-14.429625306150475</v>
      </c>
      <c r="E84" s="7">
        <v>852.72672994868651</v>
      </c>
      <c r="F84" s="7">
        <v>0</v>
      </c>
      <c r="G84" s="7">
        <v>852.72672994868651</v>
      </c>
      <c r="H84" s="7">
        <v>201</v>
      </c>
      <c r="I84" s="7">
        <v>201</v>
      </c>
      <c r="J84" s="7">
        <v>8042</v>
      </c>
      <c r="K84" s="7">
        <v>-67</v>
      </c>
      <c r="L84" s="7">
        <v>7975</v>
      </c>
      <c r="M84" s="7">
        <v>0</v>
      </c>
      <c r="N84" s="7">
        <v>7975</v>
      </c>
      <c r="O84" s="26">
        <f t="shared" si="1"/>
        <v>9028.7267299486866</v>
      </c>
    </row>
    <row r="85" spans="1:15" ht="25.5" x14ac:dyDescent="0.25">
      <c r="A85" s="8" t="s">
        <v>150</v>
      </c>
      <c r="B85" s="6" t="s">
        <v>151</v>
      </c>
      <c r="C85" s="7">
        <v>4903.5765874704057</v>
      </c>
      <c r="D85" s="7">
        <v>-81.583420359579904</v>
      </c>
      <c r="E85" s="7">
        <v>4821.9931671108261</v>
      </c>
      <c r="F85" s="7">
        <v>0</v>
      </c>
      <c r="G85" s="7">
        <v>4821.9931671108261</v>
      </c>
      <c r="H85" s="7">
        <v>1138</v>
      </c>
      <c r="I85" s="7">
        <v>1138</v>
      </c>
      <c r="J85" s="7">
        <v>45475</v>
      </c>
      <c r="K85" s="7">
        <v>-383</v>
      </c>
      <c r="L85" s="7">
        <v>45092</v>
      </c>
      <c r="M85" s="7">
        <v>0</v>
      </c>
      <c r="N85" s="7">
        <v>45092</v>
      </c>
      <c r="O85" s="26">
        <f t="shared" si="1"/>
        <v>51051.993167110828</v>
      </c>
    </row>
    <row r="86" spans="1:15" x14ac:dyDescent="0.25">
      <c r="A86" s="8" t="s">
        <v>152</v>
      </c>
      <c r="B86" s="6" t="s">
        <v>153</v>
      </c>
      <c r="C86" s="7">
        <v>7184.1758365224605</v>
      </c>
      <c r="D86" s="7">
        <v>-119.52422884053334</v>
      </c>
      <c r="E86" s="7">
        <v>7064.6516076819271</v>
      </c>
      <c r="F86" s="7">
        <v>284.72812370630857</v>
      </c>
      <c r="G86" s="7">
        <v>7349.379731388236</v>
      </c>
      <c r="H86" s="7">
        <v>1667</v>
      </c>
      <c r="I86" s="7">
        <v>1667</v>
      </c>
      <c r="J86" s="7">
        <v>66626</v>
      </c>
      <c r="K86" s="7">
        <v>-561</v>
      </c>
      <c r="L86" s="7">
        <v>66065</v>
      </c>
      <c r="M86" s="7">
        <v>3283</v>
      </c>
      <c r="N86" s="7">
        <v>69348</v>
      </c>
      <c r="O86" s="26">
        <f t="shared" si="1"/>
        <v>78364.379731388239</v>
      </c>
    </row>
    <row r="87" spans="1:15" x14ac:dyDescent="0.25">
      <c r="A87" s="8" t="s">
        <v>154</v>
      </c>
      <c r="B87" s="6" t="s">
        <v>155</v>
      </c>
      <c r="C87" s="7">
        <v>7389.2488871650667</v>
      </c>
      <c r="D87" s="7">
        <v>-122.93900667390631</v>
      </c>
      <c r="E87" s="7">
        <v>7266.3098804911606</v>
      </c>
      <c r="F87" s="7">
        <v>1067.0567995825863</v>
      </c>
      <c r="G87" s="7">
        <v>8333.3666800737465</v>
      </c>
      <c r="H87" s="7">
        <v>1715</v>
      </c>
      <c r="I87" s="7">
        <v>1715</v>
      </c>
      <c r="J87" s="7">
        <v>68527</v>
      </c>
      <c r="K87" s="7">
        <v>-577</v>
      </c>
      <c r="L87" s="7">
        <v>67950</v>
      </c>
      <c r="M87" s="7">
        <v>12304</v>
      </c>
      <c r="N87" s="7">
        <v>80254</v>
      </c>
      <c r="O87" s="26">
        <f t="shared" si="1"/>
        <v>90302.366680073741</v>
      </c>
    </row>
    <row r="88" spans="1:15" ht="25.5" x14ac:dyDescent="0.25">
      <c r="A88" s="8" t="s">
        <v>156</v>
      </c>
      <c r="B88" s="6" t="s">
        <v>157</v>
      </c>
      <c r="C88" s="7">
        <v>5189.8769049551338</v>
      </c>
      <c r="D88" s="7">
        <v>-86.346597645105305</v>
      </c>
      <c r="E88" s="7">
        <v>5103.5303073100285</v>
      </c>
      <c r="F88" s="7">
        <v>383.51203360011147</v>
      </c>
      <c r="G88" s="7">
        <v>5487.0423409101404</v>
      </c>
      <c r="H88" s="7">
        <v>1204</v>
      </c>
      <c r="I88" s="7">
        <v>1204</v>
      </c>
      <c r="J88" s="7">
        <v>48130</v>
      </c>
      <c r="K88" s="7">
        <v>-405</v>
      </c>
      <c r="L88" s="7">
        <v>47725</v>
      </c>
      <c r="M88" s="7">
        <v>4422</v>
      </c>
      <c r="N88" s="7">
        <v>52147</v>
      </c>
      <c r="O88" s="26">
        <f t="shared" si="1"/>
        <v>58838.042340910142</v>
      </c>
    </row>
    <row r="89" spans="1:15" x14ac:dyDescent="0.25">
      <c r="A89" s="8" t="s">
        <v>158</v>
      </c>
      <c r="B89" s="6" t="s">
        <v>159</v>
      </c>
      <c r="C89" s="7">
        <v>414491.12616426556</v>
      </c>
      <c r="D89" s="7">
        <v>-6896.0755389400838</v>
      </c>
      <c r="E89" s="7">
        <v>407595.05062532547</v>
      </c>
      <c r="F89" s="7">
        <v>40687.352424610508</v>
      </c>
      <c r="G89" s="7">
        <v>448282.40304993599</v>
      </c>
      <c r="H89" s="7">
        <v>96216</v>
      </c>
      <c r="I89" s="7">
        <v>96216</v>
      </c>
      <c r="J89" s="7">
        <v>3843958</v>
      </c>
      <c r="K89" s="7">
        <v>-32379</v>
      </c>
      <c r="L89" s="7">
        <v>3811579</v>
      </c>
      <c r="M89" s="7">
        <v>469142</v>
      </c>
      <c r="N89" s="7">
        <v>4280721</v>
      </c>
      <c r="O89" s="26">
        <f t="shared" si="1"/>
        <v>4825219.4030499365</v>
      </c>
    </row>
    <row r="90" spans="1:15" ht="25.5" x14ac:dyDescent="0.25">
      <c r="A90" s="8" t="s">
        <v>160</v>
      </c>
      <c r="B90" s="6" t="s">
        <v>161</v>
      </c>
      <c r="C90" s="7">
        <v>3057.0641078254516</v>
      </c>
      <c r="D90" s="7">
        <v>-50.860926867941075</v>
      </c>
      <c r="E90" s="7">
        <v>3006.2031809575105</v>
      </c>
      <c r="F90" s="7">
        <v>466.8040307046312</v>
      </c>
      <c r="G90" s="7">
        <v>3473.0072116621418</v>
      </c>
      <c r="H90" s="7">
        <v>709</v>
      </c>
      <c r="I90" s="7">
        <v>709</v>
      </c>
      <c r="J90" s="7">
        <v>28351</v>
      </c>
      <c r="K90" s="7">
        <v>-238</v>
      </c>
      <c r="L90" s="7">
        <v>28113</v>
      </c>
      <c r="M90" s="7">
        <v>5382</v>
      </c>
      <c r="N90" s="7">
        <v>33495</v>
      </c>
      <c r="O90" s="26">
        <f t="shared" si="1"/>
        <v>37677.007211662145</v>
      </c>
    </row>
    <row r="91" spans="1:15" ht="25.5" x14ac:dyDescent="0.25">
      <c r="A91" s="8" t="s">
        <v>162</v>
      </c>
      <c r="B91" s="6" t="s">
        <v>163</v>
      </c>
      <c r="C91" s="7">
        <v>3215.3909401093706</v>
      </c>
      <c r="D91" s="7">
        <v>-53.498186056176827</v>
      </c>
      <c r="E91" s="7">
        <v>3161.8927540531936</v>
      </c>
      <c r="F91" s="7">
        <v>0</v>
      </c>
      <c r="G91" s="7">
        <v>3161.8927540531936</v>
      </c>
      <c r="H91" s="7">
        <v>746</v>
      </c>
      <c r="I91" s="7">
        <v>746</v>
      </c>
      <c r="J91" s="7">
        <v>29819</v>
      </c>
      <c r="K91" s="7">
        <v>-251</v>
      </c>
      <c r="L91" s="7">
        <v>29568</v>
      </c>
      <c r="M91" s="7">
        <v>0</v>
      </c>
      <c r="N91" s="7">
        <v>29568</v>
      </c>
      <c r="O91" s="26">
        <f t="shared" si="1"/>
        <v>33475.892754053195</v>
      </c>
    </row>
    <row r="92" spans="1:15" ht="25.5" x14ac:dyDescent="0.25">
      <c r="A92" s="8" t="s">
        <v>164</v>
      </c>
      <c r="B92" s="6" t="s">
        <v>165</v>
      </c>
      <c r="C92" s="7">
        <v>7536.4456674588218</v>
      </c>
      <c r="D92" s="7">
        <v>-125.38713970521681</v>
      </c>
      <c r="E92" s="7">
        <v>7411.0585277536047</v>
      </c>
      <c r="F92" s="7">
        <v>0</v>
      </c>
      <c r="G92" s="7">
        <v>7411.0585277536047</v>
      </c>
      <c r="H92" s="7">
        <v>1749</v>
      </c>
      <c r="I92" s="7">
        <v>1749</v>
      </c>
      <c r="J92" s="7">
        <v>69892</v>
      </c>
      <c r="K92" s="7">
        <v>-588</v>
      </c>
      <c r="L92" s="7">
        <v>69304</v>
      </c>
      <c r="M92" s="7">
        <v>0</v>
      </c>
      <c r="N92" s="7">
        <v>69304</v>
      </c>
      <c r="O92" s="26">
        <f t="shared" si="1"/>
        <v>78464.058527753601</v>
      </c>
    </row>
    <row r="93" spans="1:15" ht="25.5" x14ac:dyDescent="0.25">
      <c r="A93" s="8" t="s">
        <v>166</v>
      </c>
      <c r="B93" s="6" t="s">
        <v>167</v>
      </c>
      <c r="C93" s="7">
        <v>26106.797366035229</v>
      </c>
      <c r="D93" s="7">
        <v>-434.34923339632616</v>
      </c>
      <c r="E93" s="7">
        <v>25672.448132638903</v>
      </c>
      <c r="F93" s="7">
        <v>3554.5629649199423</v>
      </c>
      <c r="G93" s="7">
        <v>29227.011097558847</v>
      </c>
      <c r="H93" s="7">
        <v>6060</v>
      </c>
      <c r="I93" s="7">
        <v>6060</v>
      </c>
      <c r="J93" s="7">
        <v>242112</v>
      </c>
      <c r="K93" s="7">
        <v>-2039</v>
      </c>
      <c r="L93" s="7">
        <v>240073</v>
      </c>
      <c r="M93" s="7">
        <v>40986</v>
      </c>
      <c r="N93" s="7">
        <v>281059</v>
      </c>
      <c r="O93" s="26">
        <f t="shared" si="1"/>
        <v>316346.01109755883</v>
      </c>
    </row>
    <row r="94" spans="1:15" ht="25.5" x14ac:dyDescent="0.25">
      <c r="A94" s="8" t="s">
        <v>168</v>
      </c>
      <c r="B94" s="6" t="s">
        <v>169</v>
      </c>
      <c r="C94" s="7">
        <v>18011.401961809457</v>
      </c>
      <c r="D94" s="7">
        <v>-299.66689331185614</v>
      </c>
      <c r="E94" s="7">
        <v>17711.735068497601</v>
      </c>
      <c r="F94" s="7">
        <v>1507.1896103069682</v>
      </c>
      <c r="G94" s="7">
        <v>19218.924678804568</v>
      </c>
      <c r="H94" s="7">
        <v>4181</v>
      </c>
      <c r="I94" s="7">
        <v>4181</v>
      </c>
      <c r="J94" s="7">
        <v>167036</v>
      </c>
      <c r="K94" s="7">
        <v>-1407</v>
      </c>
      <c r="L94" s="7">
        <v>165629</v>
      </c>
      <c r="M94" s="7">
        <v>17379</v>
      </c>
      <c r="N94" s="7">
        <v>183008</v>
      </c>
      <c r="O94" s="26">
        <f t="shared" si="1"/>
        <v>206407.92467880456</v>
      </c>
    </row>
    <row r="95" spans="1:15" ht="25.5" x14ac:dyDescent="0.25">
      <c r="A95" s="8" t="s">
        <v>170</v>
      </c>
      <c r="B95" s="6" t="s">
        <v>171</v>
      </c>
      <c r="C95" s="7">
        <v>50772.171919495318</v>
      </c>
      <c r="D95" s="7">
        <v>-844.72147289801489</v>
      </c>
      <c r="E95" s="7">
        <v>49927.4504465973</v>
      </c>
      <c r="F95" s="7">
        <v>0</v>
      </c>
      <c r="G95" s="7">
        <v>49927.4504465973</v>
      </c>
      <c r="H95" s="7">
        <v>11785</v>
      </c>
      <c r="I95" s="7">
        <v>11785</v>
      </c>
      <c r="J95" s="7">
        <v>470857</v>
      </c>
      <c r="K95" s="7">
        <v>-3966</v>
      </c>
      <c r="L95" s="7">
        <v>466891</v>
      </c>
      <c r="M95" s="7">
        <v>0</v>
      </c>
      <c r="N95" s="7">
        <v>466891</v>
      </c>
      <c r="O95" s="26">
        <f t="shared" si="1"/>
        <v>528603.4504465973</v>
      </c>
    </row>
    <row r="96" spans="1:15" ht="25.5" x14ac:dyDescent="0.25">
      <c r="A96" s="8" t="s">
        <v>172</v>
      </c>
      <c r="B96" s="6" t="s">
        <v>173</v>
      </c>
      <c r="C96" s="7">
        <v>1750.3517788080821</v>
      </c>
      <c r="D96" s="7">
        <v>-29.121925830252724</v>
      </c>
      <c r="E96" s="7">
        <v>1721.2298529778295</v>
      </c>
      <c r="F96" s="7">
        <v>202.03599361998045</v>
      </c>
      <c r="G96" s="7">
        <v>1923.26584659781</v>
      </c>
      <c r="H96" s="7">
        <v>406</v>
      </c>
      <c r="I96" s="7">
        <v>406</v>
      </c>
      <c r="J96" s="7">
        <v>16233</v>
      </c>
      <c r="K96" s="7">
        <v>-136</v>
      </c>
      <c r="L96" s="7">
        <v>16097</v>
      </c>
      <c r="M96" s="7">
        <v>2330</v>
      </c>
      <c r="N96" s="7">
        <v>18427</v>
      </c>
      <c r="O96" s="26">
        <f t="shared" si="1"/>
        <v>20756.265846597809</v>
      </c>
    </row>
    <row r="97" spans="1:15" ht="25.5" x14ac:dyDescent="0.25">
      <c r="A97" s="8" t="s">
        <v>174</v>
      </c>
      <c r="B97" s="6" t="s">
        <v>175</v>
      </c>
      <c r="C97" s="7">
        <v>8321.4607648471792</v>
      </c>
      <c r="D97" s="7">
        <v>-138.45085387801811</v>
      </c>
      <c r="E97" s="7">
        <v>8183.009910969161</v>
      </c>
      <c r="F97" s="7">
        <v>1265.218495178498</v>
      </c>
      <c r="G97" s="7">
        <v>9448.2284061476585</v>
      </c>
      <c r="H97" s="7">
        <v>1931</v>
      </c>
      <c r="I97" s="7">
        <v>1931</v>
      </c>
      <c r="J97" s="7">
        <v>77173</v>
      </c>
      <c r="K97" s="7">
        <v>-650</v>
      </c>
      <c r="L97" s="7">
        <v>76523</v>
      </c>
      <c r="M97" s="7">
        <v>14588</v>
      </c>
      <c r="N97" s="7">
        <v>91111</v>
      </c>
      <c r="O97" s="26">
        <f t="shared" si="1"/>
        <v>102490.22840614765</v>
      </c>
    </row>
    <row r="98" spans="1:15" ht="25.5" x14ac:dyDescent="0.25">
      <c r="A98" s="8" t="s">
        <v>176</v>
      </c>
      <c r="B98" s="6" t="s">
        <v>177</v>
      </c>
      <c r="C98" s="7">
        <v>5318.7054140174396</v>
      </c>
      <c r="D98" s="7">
        <v>-88.486525087352376</v>
      </c>
      <c r="E98" s="7">
        <v>5230.2188889300869</v>
      </c>
      <c r="F98" s="7">
        <v>0</v>
      </c>
      <c r="G98" s="7">
        <v>5230.2188889300869</v>
      </c>
      <c r="H98" s="7">
        <v>1234</v>
      </c>
      <c r="I98" s="7">
        <v>1234</v>
      </c>
      <c r="J98" s="7">
        <v>49325</v>
      </c>
      <c r="K98" s="7">
        <v>-415</v>
      </c>
      <c r="L98" s="7">
        <v>48910</v>
      </c>
      <c r="M98" s="7">
        <v>0</v>
      </c>
      <c r="N98" s="7">
        <v>48910</v>
      </c>
      <c r="O98" s="26">
        <f t="shared" si="1"/>
        <v>55374.218888930089</v>
      </c>
    </row>
    <row r="99" spans="1:15" ht="25.5" x14ac:dyDescent="0.25">
      <c r="A99" s="8" t="s">
        <v>178</v>
      </c>
      <c r="B99" s="6" t="s">
        <v>179</v>
      </c>
      <c r="C99" s="7">
        <v>4006.2880119931915</v>
      </c>
      <c r="D99" s="7">
        <v>-66.652960971201395</v>
      </c>
      <c r="E99" s="7">
        <v>3939.63505102199</v>
      </c>
      <c r="F99" s="7">
        <v>0</v>
      </c>
      <c r="G99" s="7">
        <v>3939.63505102199</v>
      </c>
      <c r="H99" s="7">
        <v>929</v>
      </c>
      <c r="I99" s="7">
        <v>929</v>
      </c>
      <c r="J99" s="7">
        <v>37154</v>
      </c>
      <c r="K99" s="7">
        <v>-312</v>
      </c>
      <c r="L99" s="7">
        <v>36842</v>
      </c>
      <c r="M99" s="7">
        <v>0</v>
      </c>
      <c r="N99" s="7">
        <v>36842</v>
      </c>
      <c r="O99" s="26">
        <f t="shared" si="1"/>
        <v>41710.635051021993</v>
      </c>
    </row>
    <row r="100" spans="1:15" ht="25.5" x14ac:dyDescent="0.25">
      <c r="A100" s="8" t="s">
        <v>180</v>
      </c>
      <c r="B100" s="6" t="s">
        <v>181</v>
      </c>
      <c r="C100" s="7">
        <v>11751.610112099206</v>
      </c>
      <c r="D100" s="7">
        <v>-195.51792056209962</v>
      </c>
      <c r="E100" s="7">
        <v>11556.092191537107</v>
      </c>
      <c r="F100" s="7">
        <v>1381.3078341987239</v>
      </c>
      <c r="G100" s="7">
        <v>12937.400025735831</v>
      </c>
      <c r="H100" s="7">
        <v>2727</v>
      </c>
      <c r="I100" s="7">
        <v>2727</v>
      </c>
      <c r="J100" s="7">
        <v>108984</v>
      </c>
      <c r="K100" s="7">
        <v>-918</v>
      </c>
      <c r="L100" s="7">
        <v>108066</v>
      </c>
      <c r="M100" s="7">
        <v>15927</v>
      </c>
      <c r="N100" s="7">
        <v>123993</v>
      </c>
      <c r="O100" s="26">
        <f t="shared" si="1"/>
        <v>139657.40002573584</v>
      </c>
    </row>
    <row r="101" spans="1:15" ht="25.5" x14ac:dyDescent="0.25">
      <c r="A101" s="8" t="s">
        <v>182</v>
      </c>
      <c r="B101" s="6" t="s">
        <v>183</v>
      </c>
      <c r="C101" s="7">
        <v>26619.369429211383</v>
      </c>
      <c r="D101" s="7">
        <v>-442.87742213916022</v>
      </c>
      <c r="E101" s="7">
        <v>26176.492007072222</v>
      </c>
      <c r="F101" s="7">
        <v>2131.4154986266021</v>
      </c>
      <c r="G101" s="7">
        <v>28307.907505698822</v>
      </c>
      <c r="H101" s="7">
        <v>6179</v>
      </c>
      <c r="I101" s="7">
        <v>6179</v>
      </c>
      <c r="J101" s="7">
        <v>246866</v>
      </c>
      <c r="K101" s="7">
        <v>-2079</v>
      </c>
      <c r="L101" s="7">
        <v>244787</v>
      </c>
      <c r="M101" s="7">
        <v>24576</v>
      </c>
      <c r="N101" s="7">
        <v>269363</v>
      </c>
      <c r="O101" s="26">
        <f t="shared" si="1"/>
        <v>303849.90750569885</v>
      </c>
    </row>
    <row r="102" spans="1:15" ht="25.5" x14ac:dyDescent="0.25">
      <c r="A102" s="8" t="s">
        <v>184</v>
      </c>
      <c r="B102" s="6" t="s">
        <v>185</v>
      </c>
      <c r="C102" s="7">
        <v>5100.9691651502635</v>
      </c>
      <c r="D102" s="7">
        <v>-84.868611752096683</v>
      </c>
      <c r="E102" s="7">
        <v>5016.100553398167</v>
      </c>
      <c r="F102" s="7">
        <v>797.34914755001557</v>
      </c>
      <c r="G102" s="7">
        <v>5813.4497009481829</v>
      </c>
      <c r="H102" s="7">
        <v>1184</v>
      </c>
      <c r="I102" s="7">
        <v>1184</v>
      </c>
      <c r="J102" s="7">
        <v>47306</v>
      </c>
      <c r="K102" s="7">
        <v>-398</v>
      </c>
      <c r="L102" s="7">
        <v>46908</v>
      </c>
      <c r="M102" s="7">
        <v>9194</v>
      </c>
      <c r="N102" s="7">
        <v>56102</v>
      </c>
      <c r="O102" s="26">
        <f t="shared" si="1"/>
        <v>63099.449700948186</v>
      </c>
    </row>
    <row r="103" spans="1:15" ht="25.5" x14ac:dyDescent="0.25">
      <c r="A103" s="8" t="s">
        <v>186</v>
      </c>
      <c r="B103" s="6" t="s">
        <v>187</v>
      </c>
      <c r="C103" s="7">
        <v>2354.9126160486317</v>
      </c>
      <c r="D103" s="7">
        <v>-39.180635509685771</v>
      </c>
      <c r="E103" s="7">
        <v>2315.7319805389461</v>
      </c>
      <c r="F103" s="7">
        <v>240.11921994698397</v>
      </c>
      <c r="G103" s="7">
        <v>2555.8512004859299</v>
      </c>
      <c r="H103" s="7">
        <v>546</v>
      </c>
      <c r="I103" s="7">
        <v>546</v>
      </c>
      <c r="J103" s="7">
        <v>21839</v>
      </c>
      <c r="K103" s="7">
        <v>-183</v>
      </c>
      <c r="L103" s="7">
        <v>21656</v>
      </c>
      <c r="M103" s="7">
        <v>2769</v>
      </c>
      <c r="N103" s="7">
        <v>24425</v>
      </c>
      <c r="O103" s="26">
        <f t="shared" si="1"/>
        <v>27526.851200485929</v>
      </c>
    </row>
    <row r="104" spans="1:15" ht="25.5" x14ac:dyDescent="0.25">
      <c r="A104" s="8" t="s">
        <v>188</v>
      </c>
      <c r="B104" s="6" t="s">
        <v>189</v>
      </c>
      <c r="C104" s="7">
        <v>3340.5340014928142</v>
      </c>
      <c r="D104" s="7">
        <v>-55.578573782354837</v>
      </c>
      <c r="E104" s="7">
        <v>3284.9554277104594</v>
      </c>
      <c r="F104" s="7">
        <v>0</v>
      </c>
      <c r="G104" s="7">
        <v>3284.9554277104594</v>
      </c>
      <c r="H104" s="7">
        <v>775</v>
      </c>
      <c r="I104" s="7">
        <v>775</v>
      </c>
      <c r="J104" s="7">
        <v>30980</v>
      </c>
      <c r="K104" s="7">
        <v>-260</v>
      </c>
      <c r="L104" s="7">
        <v>30720</v>
      </c>
      <c r="M104" s="7">
        <v>0</v>
      </c>
      <c r="N104" s="7">
        <v>30720</v>
      </c>
      <c r="O104" s="26">
        <f t="shared" si="1"/>
        <v>34779.955427710462</v>
      </c>
    </row>
    <row r="105" spans="1:15" ht="25.5" x14ac:dyDescent="0.25">
      <c r="A105" s="8" t="s">
        <v>190</v>
      </c>
      <c r="B105" s="6" t="s">
        <v>191</v>
      </c>
      <c r="C105" s="7">
        <v>7697.23437879222</v>
      </c>
      <c r="D105" s="7">
        <v>-128.06292459208547</v>
      </c>
      <c r="E105" s="7">
        <v>7569.1714542001346</v>
      </c>
      <c r="F105" s="7">
        <v>768.69664067516101</v>
      </c>
      <c r="G105" s="7">
        <v>8337.8680948752954</v>
      </c>
      <c r="H105" s="7">
        <v>1786</v>
      </c>
      <c r="I105" s="7">
        <v>1786</v>
      </c>
      <c r="J105" s="7">
        <v>71384</v>
      </c>
      <c r="K105" s="7">
        <v>-601</v>
      </c>
      <c r="L105" s="7">
        <v>70783</v>
      </c>
      <c r="M105" s="7">
        <v>8863</v>
      </c>
      <c r="N105" s="7">
        <v>79646</v>
      </c>
      <c r="O105" s="26">
        <f t="shared" si="1"/>
        <v>89769.868094875303</v>
      </c>
    </row>
    <row r="106" spans="1:15" ht="25.5" x14ac:dyDescent="0.25">
      <c r="A106" s="8" t="s">
        <v>192</v>
      </c>
      <c r="B106" s="6" t="s">
        <v>193</v>
      </c>
      <c r="C106" s="7">
        <v>3643.0650305552513</v>
      </c>
      <c r="D106" s="7">
        <v>-60.611430958310713</v>
      </c>
      <c r="E106" s="7">
        <v>3582.4535995969404</v>
      </c>
      <c r="F106" s="7">
        <v>349.5186523450937</v>
      </c>
      <c r="G106" s="7">
        <v>3931.9722519420343</v>
      </c>
      <c r="H106" s="7">
        <v>845</v>
      </c>
      <c r="I106" s="7">
        <v>845</v>
      </c>
      <c r="J106" s="7">
        <v>33786</v>
      </c>
      <c r="K106" s="7">
        <v>-284</v>
      </c>
      <c r="L106" s="7">
        <v>33502</v>
      </c>
      <c r="M106" s="7">
        <v>4030</v>
      </c>
      <c r="N106" s="7">
        <v>37532</v>
      </c>
      <c r="O106" s="26">
        <f t="shared" si="1"/>
        <v>42308.972251942032</v>
      </c>
    </row>
    <row r="107" spans="1:15" ht="25.5" x14ac:dyDescent="0.25">
      <c r="A107" s="8" t="s">
        <v>194</v>
      </c>
      <c r="B107" s="6" t="s">
        <v>195</v>
      </c>
      <c r="C107" s="7">
        <v>3557.9017055921045</v>
      </c>
      <c r="D107" s="7">
        <v>-59.192984781371166</v>
      </c>
      <c r="E107" s="7">
        <v>3498.7087208107332</v>
      </c>
      <c r="F107" s="7">
        <v>606.32388261250742</v>
      </c>
      <c r="G107" s="7">
        <v>4105.0326034232403</v>
      </c>
      <c r="H107" s="7">
        <v>825</v>
      </c>
      <c r="I107" s="7">
        <v>825</v>
      </c>
      <c r="J107" s="7">
        <v>32996</v>
      </c>
      <c r="K107" s="7">
        <v>-277</v>
      </c>
      <c r="L107" s="7">
        <v>32719</v>
      </c>
      <c r="M107" s="7">
        <v>6991</v>
      </c>
      <c r="N107" s="7">
        <v>39710</v>
      </c>
      <c r="O107" s="26">
        <f t="shared" si="1"/>
        <v>44640.032603423242</v>
      </c>
    </row>
    <row r="108" spans="1:15" ht="25.5" x14ac:dyDescent="0.25">
      <c r="A108" s="8" t="s">
        <v>196</v>
      </c>
      <c r="B108" s="6" t="s">
        <v>197</v>
      </c>
      <c r="C108" s="7">
        <v>7871.3938943045314</v>
      </c>
      <c r="D108" s="7">
        <v>-130.95935666203366</v>
      </c>
      <c r="E108" s="7">
        <v>7740.4345376424981</v>
      </c>
      <c r="F108" s="7">
        <v>0</v>
      </c>
      <c r="G108" s="7">
        <v>7740.4345376424981</v>
      </c>
      <c r="H108" s="7">
        <v>1827</v>
      </c>
      <c r="I108" s="7">
        <v>1827</v>
      </c>
      <c r="J108" s="7">
        <v>72999</v>
      </c>
      <c r="K108" s="7">
        <v>-614</v>
      </c>
      <c r="L108" s="7">
        <v>72385</v>
      </c>
      <c r="M108" s="7">
        <v>0</v>
      </c>
      <c r="N108" s="7">
        <v>72385</v>
      </c>
      <c r="O108" s="26">
        <f t="shared" si="1"/>
        <v>81952.43453764249</v>
      </c>
    </row>
    <row r="109" spans="1:15" ht="25.5" x14ac:dyDescent="0.25">
      <c r="A109" s="8" t="s">
        <v>198</v>
      </c>
      <c r="B109" s="6" t="s">
        <v>199</v>
      </c>
      <c r="C109" s="7">
        <v>887.86857121004232</v>
      </c>
      <c r="D109" s="7">
        <v>-14.772854257607454</v>
      </c>
      <c r="E109" s="7">
        <v>873.09571695243483</v>
      </c>
      <c r="F109" s="7">
        <v>178.78266472908618</v>
      </c>
      <c r="G109" s="7">
        <v>1051.878381681521</v>
      </c>
      <c r="H109" s="7">
        <v>206</v>
      </c>
      <c r="I109" s="7">
        <v>206</v>
      </c>
      <c r="J109" s="7">
        <v>8234</v>
      </c>
      <c r="K109" s="7">
        <v>-69</v>
      </c>
      <c r="L109" s="7">
        <v>8165</v>
      </c>
      <c r="M109" s="7">
        <v>2061</v>
      </c>
      <c r="N109" s="7">
        <v>10226</v>
      </c>
      <c r="O109" s="26">
        <f t="shared" si="1"/>
        <v>11483.878381681521</v>
      </c>
    </row>
    <row r="110" spans="1:15" x14ac:dyDescent="0.25">
      <c r="A110" s="8" t="s">
        <v>200</v>
      </c>
      <c r="B110" s="6" t="s">
        <v>201</v>
      </c>
      <c r="C110" s="7">
        <v>758.4503905191184</v>
      </c>
      <c r="D110" s="7">
        <v>-12.618917470402954</v>
      </c>
      <c r="E110" s="7">
        <v>745.83147304871545</v>
      </c>
      <c r="F110" s="7">
        <v>0</v>
      </c>
      <c r="G110" s="7">
        <v>745.83147304871545</v>
      </c>
      <c r="H110" s="7">
        <v>176</v>
      </c>
      <c r="I110" s="7">
        <v>176</v>
      </c>
      <c r="J110" s="7">
        <v>7034</v>
      </c>
      <c r="K110" s="7">
        <v>-59</v>
      </c>
      <c r="L110" s="7">
        <v>6975</v>
      </c>
      <c r="M110" s="7">
        <v>0</v>
      </c>
      <c r="N110" s="7">
        <v>6975</v>
      </c>
      <c r="O110" s="26">
        <f t="shared" si="1"/>
        <v>7896.8314730487155</v>
      </c>
    </row>
    <row r="111" spans="1:15" ht="25.5" x14ac:dyDescent="0.25">
      <c r="A111" s="8" t="s">
        <v>202</v>
      </c>
      <c r="B111" s="6" t="s">
        <v>203</v>
      </c>
      <c r="C111" s="7">
        <v>1308.098057344622</v>
      </c>
      <c r="D111" s="7">
        <v>-21.763517391363852</v>
      </c>
      <c r="E111" s="7">
        <v>1286.3345399532582</v>
      </c>
      <c r="F111" s="7">
        <v>0</v>
      </c>
      <c r="G111" s="7">
        <v>1286.3345399532582</v>
      </c>
      <c r="H111" s="7">
        <v>303</v>
      </c>
      <c r="I111" s="7">
        <v>303</v>
      </c>
      <c r="J111" s="7">
        <v>12131</v>
      </c>
      <c r="K111" s="7">
        <v>-102</v>
      </c>
      <c r="L111" s="7">
        <v>12029</v>
      </c>
      <c r="M111" s="7">
        <v>0</v>
      </c>
      <c r="N111" s="7">
        <v>12029</v>
      </c>
      <c r="O111" s="26">
        <f t="shared" si="1"/>
        <v>13618.334539953259</v>
      </c>
    </row>
    <row r="112" spans="1:15" ht="25.5" x14ac:dyDescent="0.25">
      <c r="A112" s="8" t="s">
        <v>204</v>
      </c>
      <c r="B112" s="6" t="s">
        <v>205</v>
      </c>
      <c r="C112" s="7">
        <v>8765.0265056843145</v>
      </c>
      <c r="D112" s="7">
        <v>-145.82677399810373</v>
      </c>
      <c r="E112" s="7">
        <v>8619.1997316862107</v>
      </c>
      <c r="F112" s="7">
        <v>1382.7553461452094</v>
      </c>
      <c r="G112" s="7">
        <v>10001.955077831421</v>
      </c>
      <c r="H112" s="7">
        <v>2034</v>
      </c>
      <c r="I112" s="7">
        <v>2034</v>
      </c>
      <c r="J112" s="7">
        <v>81286</v>
      </c>
      <c r="K112" s="7">
        <v>-684</v>
      </c>
      <c r="L112" s="7">
        <v>80602</v>
      </c>
      <c r="M112" s="7">
        <v>15944</v>
      </c>
      <c r="N112" s="7">
        <v>96546</v>
      </c>
      <c r="O112" s="26">
        <f t="shared" si="1"/>
        <v>108581.95507783142</v>
      </c>
    </row>
    <row r="113" spans="1:15" ht="38.25" x14ac:dyDescent="0.25">
      <c r="A113" s="8" t="s">
        <v>206</v>
      </c>
      <c r="B113" s="6" t="s">
        <v>207</v>
      </c>
      <c r="C113" s="7">
        <v>26867.370574417375</v>
      </c>
      <c r="D113" s="7">
        <v>-447.00317422912269</v>
      </c>
      <c r="E113" s="7">
        <v>26420.367400188254</v>
      </c>
      <c r="F113" s="7">
        <v>1620.064431962664</v>
      </c>
      <c r="G113" s="7">
        <v>28040.431832150916</v>
      </c>
      <c r="H113" s="7">
        <v>6236</v>
      </c>
      <c r="I113" s="7">
        <v>6236</v>
      </c>
      <c r="J113" s="7">
        <v>249166</v>
      </c>
      <c r="K113" s="7">
        <v>-2098</v>
      </c>
      <c r="L113" s="7">
        <v>247068</v>
      </c>
      <c r="M113" s="7">
        <v>18680</v>
      </c>
      <c r="N113" s="7">
        <v>265748</v>
      </c>
      <c r="O113" s="26">
        <f t="shared" si="1"/>
        <v>300024.43183215091</v>
      </c>
    </row>
    <row r="114" spans="1:15" ht="25.5" x14ac:dyDescent="0.25">
      <c r="A114" s="8" t="s">
        <v>208</v>
      </c>
      <c r="B114" s="6" t="s">
        <v>209</v>
      </c>
      <c r="C114" s="7">
        <v>7181.0653186815007</v>
      </c>
      <c r="D114" s="7">
        <v>-119.47519613318234</v>
      </c>
      <c r="E114" s="7">
        <v>7061.5901225483185</v>
      </c>
      <c r="F114" s="7">
        <v>1027.9497632699818</v>
      </c>
      <c r="G114" s="7">
        <v>8089.5398858182998</v>
      </c>
      <c r="H114" s="7">
        <v>1666</v>
      </c>
      <c r="I114" s="7">
        <v>1666</v>
      </c>
      <c r="J114" s="7">
        <v>66597</v>
      </c>
      <c r="K114" s="7">
        <v>-560</v>
      </c>
      <c r="L114" s="7">
        <v>66037</v>
      </c>
      <c r="M114" s="7">
        <v>11853</v>
      </c>
      <c r="N114" s="7">
        <v>77890</v>
      </c>
      <c r="O114" s="26">
        <f t="shared" si="1"/>
        <v>87645.539885818303</v>
      </c>
    </row>
    <row r="115" spans="1:15" ht="25.5" x14ac:dyDescent="0.25">
      <c r="A115" s="8" t="s">
        <v>210</v>
      </c>
      <c r="B115" s="6" t="s">
        <v>211</v>
      </c>
      <c r="C115" s="7">
        <v>14408.640987070241</v>
      </c>
      <c r="D115" s="7">
        <v>-239.72090623902321</v>
      </c>
      <c r="E115" s="7">
        <v>14168.920080831218</v>
      </c>
      <c r="F115" s="7">
        <v>0</v>
      </c>
      <c r="G115" s="7">
        <v>14168.920080831218</v>
      </c>
      <c r="H115" s="7">
        <v>3344</v>
      </c>
      <c r="I115" s="7">
        <v>3344</v>
      </c>
      <c r="J115" s="7">
        <v>133625</v>
      </c>
      <c r="K115" s="7">
        <v>-1125</v>
      </c>
      <c r="L115" s="7">
        <v>132500</v>
      </c>
      <c r="M115" s="7">
        <v>0</v>
      </c>
      <c r="N115" s="7">
        <v>132500</v>
      </c>
      <c r="O115" s="26">
        <f t="shared" si="1"/>
        <v>150012.92008083122</v>
      </c>
    </row>
    <row r="116" spans="1:15" ht="25.5" x14ac:dyDescent="0.25">
      <c r="A116" s="8" t="s">
        <v>212</v>
      </c>
      <c r="B116" s="6" t="s">
        <v>213</v>
      </c>
      <c r="C116" s="7">
        <v>1823.353126430984</v>
      </c>
      <c r="D116" s="7">
        <v>-30.337236505309569</v>
      </c>
      <c r="E116" s="7">
        <v>1793.0158899256744</v>
      </c>
      <c r="F116" s="7">
        <v>55.248264601604298</v>
      </c>
      <c r="G116" s="7">
        <v>1848.2641545272786</v>
      </c>
      <c r="H116" s="7">
        <v>423</v>
      </c>
      <c r="I116" s="7">
        <v>423</v>
      </c>
      <c r="J116" s="7">
        <v>16910</v>
      </c>
      <c r="K116" s="7">
        <v>-142</v>
      </c>
      <c r="L116" s="7">
        <v>16768</v>
      </c>
      <c r="M116" s="7">
        <v>637</v>
      </c>
      <c r="N116" s="7">
        <v>17405</v>
      </c>
      <c r="O116" s="26">
        <f t="shared" si="1"/>
        <v>19676.264154527278</v>
      </c>
    </row>
    <row r="117" spans="1:15" ht="25.5" x14ac:dyDescent="0.25">
      <c r="A117" s="8" t="s">
        <v>214</v>
      </c>
      <c r="B117" s="6" t="s">
        <v>215</v>
      </c>
      <c r="C117" s="7">
        <v>59072.669857945133</v>
      </c>
      <c r="D117" s="7">
        <v>-982.81859081585799</v>
      </c>
      <c r="E117" s="7">
        <v>58089.851267129277</v>
      </c>
      <c r="F117" s="7">
        <v>7370.9604245190494</v>
      </c>
      <c r="G117" s="7">
        <v>65460.811691648327</v>
      </c>
      <c r="H117" s="7">
        <v>13712</v>
      </c>
      <c r="I117" s="7">
        <v>13712</v>
      </c>
      <c r="J117" s="7">
        <v>547835</v>
      </c>
      <c r="K117" s="7">
        <v>-4614</v>
      </c>
      <c r="L117" s="7">
        <v>543221</v>
      </c>
      <c r="M117" s="7">
        <v>84990</v>
      </c>
      <c r="N117" s="7">
        <v>628211</v>
      </c>
      <c r="O117" s="26">
        <f t="shared" si="1"/>
        <v>707383.81169164833</v>
      </c>
    </row>
    <row r="118" spans="1:15" ht="25.5" x14ac:dyDescent="0.25">
      <c r="A118" s="8" t="s">
        <v>216</v>
      </c>
      <c r="B118" s="6" t="s">
        <v>217</v>
      </c>
      <c r="C118" s="7">
        <v>8482.780180646334</v>
      </c>
      <c r="D118" s="7">
        <v>-141.13014110112613</v>
      </c>
      <c r="E118" s="7">
        <v>8341.6500395452076</v>
      </c>
      <c r="F118" s="7">
        <v>2283.1957560503224</v>
      </c>
      <c r="G118" s="7">
        <v>10624.845795595531</v>
      </c>
      <c r="H118" s="7">
        <v>1969</v>
      </c>
      <c r="I118" s="7">
        <v>1969</v>
      </c>
      <c r="J118" s="7">
        <v>78669</v>
      </c>
      <c r="K118" s="7">
        <v>-662</v>
      </c>
      <c r="L118" s="7">
        <v>78007</v>
      </c>
      <c r="M118" s="7">
        <v>26326</v>
      </c>
      <c r="N118" s="7">
        <v>104333</v>
      </c>
      <c r="O118" s="26">
        <f t="shared" si="1"/>
        <v>116926.84579559552</v>
      </c>
    </row>
    <row r="119" spans="1:15" ht="25.5" x14ac:dyDescent="0.25">
      <c r="A119" s="8" t="s">
        <v>218</v>
      </c>
      <c r="B119" s="6" t="s">
        <v>219</v>
      </c>
      <c r="C119" s="7">
        <v>2203.352265703104</v>
      </c>
      <c r="D119" s="7">
        <v>-36.658953417348798</v>
      </c>
      <c r="E119" s="7">
        <v>2166.6933122857554</v>
      </c>
      <c r="F119" s="7">
        <v>0</v>
      </c>
      <c r="G119" s="7">
        <v>2166.6933122857554</v>
      </c>
      <c r="H119" s="7">
        <v>511</v>
      </c>
      <c r="I119" s="7">
        <v>511</v>
      </c>
      <c r="J119" s="7">
        <v>20434</v>
      </c>
      <c r="K119" s="7">
        <v>-172</v>
      </c>
      <c r="L119" s="7">
        <v>20262</v>
      </c>
      <c r="M119" s="7">
        <v>0</v>
      </c>
      <c r="N119" s="7">
        <v>20262</v>
      </c>
      <c r="O119" s="26">
        <f t="shared" si="1"/>
        <v>22939.693312285755</v>
      </c>
    </row>
    <row r="120" spans="1:15" ht="25.5" x14ac:dyDescent="0.25">
      <c r="A120" s="8" t="s">
        <v>220</v>
      </c>
      <c r="B120" s="6" t="s">
        <v>221</v>
      </c>
      <c r="C120" s="7">
        <v>3714.5037483623164</v>
      </c>
      <c r="D120" s="7">
        <v>-61.802225279692067</v>
      </c>
      <c r="E120" s="7">
        <v>3652.7015230826241</v>
      </c>
      <c r="F120" s="7">
        <v>0</v>
      </c>
      <c r="G120" s="7">
        <v>3652.7015230826241</v>
      </c>
      <c r="H120" s="7">
        <v>862</v>
      </c>
      <c r="I120" s="7">
        <v>862</v>
      </c>
      <c r="J120" s="7">
        <v>34448</v>
      </c>
      <c r="K120" s="7">
        <v>-290</v>
      </c>
      <c r="L120" s="7">
        <v>34158</v>
      </c>
      <c r="M120" s="7">
        <v>0</v>
      </c>
      <c r="N120" s="7">
        <v>34158</v>
      </c>
      <c r="O120" s="26">
        <f t="shared" si="1"/>
        <v>38672.701523082622</v>
      </c>
    </row>
    <row r="121" spans="1:15" ht="25.5" x14ac:dyDescent="0.25">
      <c r="A121" s="8" t="s">
        <v>222</v>
      </c>
      <c r="B121" s="6" t="s">
        <v>223</v>
      </c>
      <c r="C121" s="7">
        <v>7893.8161579827292</v>
      </c>
      <c r="D121" s="7">
        <v>-131.33060430340549</v>
      </c>
      <c r="E121" s="7">
        <v>7762.4855536793239</v>
      </c>
      <c r="F121" s="7">
        <v>1358.1789652783823</v>
      </c>
      <c r="G121" s="7">
        <v>9120.6645189577066</v>
      </c>
      <c r="H121" s="7">
        <v>1832</v>
      </c>
      <c r="I121" s="7">
        <v>1832</v>
      </c>
      <c r="J121" s="7">
        <v>73207</v>
      </c>
      <c r="K121" s="7">
        <v>-616</v>
      </c>
      <c r="L121" s="7">
        <v>72591</v>
      </c>
      <c r="M121" s="7">
        <v>15660</v>
      </c>
      <c r="N121" s="7">
        <v>88251</v>
      </c>
      <c r="O121" s="26">
        <f t="shared" si="1"/>
        <v>99203.66451895771</v>
      </c>
    </row>
    <row r="122" spans="1:15" ht="25.5" x14ac:dyDescent="0.25">
      <c r="A122" s="8" t="s">
        <v>224</v>
      </c>
      <c r="B122" s="6" t="s">
        <v>225</v>
      </c>
      <c r="C122" s="7">
        <v>4723.1370691133134</v>
      </c>
      <c r="D122" s="7">
        <v>-78.578415866211685</v>
      </c>
      <c r="E122" s="7">
        <v>4644.5586532471016</v>
      </c>
      <c r="F122" s="7">
        <v>0</v>
      </c>
      <c r="G122" s="7">
        <v>4644.5586532471016</v>
      </c>
      <c r="H122" s="7">
        <v>1096</v>
      </c>
      <c r="I122" s="7">
        <v>1096</v>
      </c>
      <c r="J122" s="7">
        <v>43802</v>
      </c>
      <c r="K122" s="7">
        <v>-368</v>
      </c>
      <c r="L122" s="7">
        <v>43434</v>
      </c>
      <c r="M122" s="7">
        <v>0</v>
      </c>
      <c r="N122" s="7">
        <v>43434</v>
      </c>
      <c r="O122" s="26">
        <f t="shared" si="1"/>
        <v>49174.558653247099</v>
      </c>
    </row>
    <row r="123" spans="1:15" ht="25.5" x14ac:dyDescent="0.25">
      <c r="A123" s="8" t="s">
        <v>226</v>
      </c>
      <c r="B123" s="6" t="s">
        <v>227</v>
      </c>
      <c r="C123" s="7">
        <v>14628.70643887046</v>
      </c>
      <c r="D123" s="7">
        <v>-243.38434994539051</v>
      </c>
      <c r="E123" s="7">
        <v>14385.32208892507</v>
      </c>
      <c r="F123" s="7">
        <v>619.56458368335768</v>
      </c>
      <c r="G123" s="7">
        <v>15004.886672608427</v>
      </c>
      <c r="H123" s="7">
        <v>3395</v>
      </c>
      <c r="I123" s="7">
        <v>3395</v>
      </c>
      <c r="J123" s="7">
        <v>135665</v>
      </c>
      <c r="K123" s="7">
        <v>-1142</v>
      </c>
      <c r="L123" s="7">
        <v>134523</v>
      </c>
      <c r="M123" s="7">
        <v>7144</v>
      </c>
      <c r="N123" s="7">
        <v>141667</v>
      </c>
      <c r="O123" s="26">
        <f t="shared" si="1"/>
        <v>160066.88667260844</v>
      </c>
    </row>
    <row r="124" spans="1:15" ht="38.25" x14ac:dyDescent="0.25">
      <c r="A124" s="8" t="s">
        <v>228</v>
      </c>
      <c r="B124" s="6" t="s">
        <v>229</v>
      </c>
      <c r="C124" s="7">
        <v>1287.0762637843923</v>
      </c>
      <c r="D124" s="7">
        <v>-21.413283767428158</v>
      </c>
      <c r="E124" s="7">
        <v>1265.6629800169642</v>
      </c>
      <c r="F124" s="7">
        <v>327.34314145444841</v>
      </c>
      <c r="G124" s="7">
        <v>1593.0061214714126</v>
      </c>
      <c r="H124" s="7">
        <v>298</v>
      </c>
      <c r="I124" s="7">
        <v>298</v>
      </c>
      <c r="J124" s="7">
        <v>11936</v>
      </c>
      <c r="K124" s="7">
        <v>-100</v>
      </c>
      <c r="L124" s="7">
        <v>11836</v>
      </c>
      <c r="M124" s="7">
        <v>3774</v>
      </c>
      <c r="N124" s="7">
        <v>15610</v>
      </c>
      <c r="O124" s="26">
        <f t="shared" si="1"/>
        <v>17501.006121471411</v>
      </c>
    </row>
    <row r="125" spans="1:15" ht="25.5" x14ac:dyDescent="0.25">
      <c r="A125" s="8" t="s">
        <v>230</v>
      </c>
      <c r="B125" s="6" t="s">
        <v>231</v>
      </c>
      <c r="C125" s="7">
        <v>24288.073161888897</v>
      </c>
      <c r="D125" s="7">
        <v>-404.09255062452178</v>
      </c>
      <c r="E125" s="7">
        <v>23883.980611264375</v>
      </c>
      <c r="F125" s="7">
        <v>3012.2961394098165</v>
      </c>
      <c r="G125" s="7">
        <v>26896.276750674191</v>
      </c>
      <c r="H125" s="7">
        <v>5638</v>
      </c>
      <c r="I125" s="7">
        <v>5638</v>
      </c>
      <c r="J125" s="7">
        <v>225246</v>
      </c>
      <c r="K125" s="7">
        <v>-1897</v>
      </c>
      <c r="L125" s="7">
        <v>223349</v>
      </c>
      <c r="M125" s="7">
        <v>34733</v>
      </c>
      <c r="N125" s="7">
        <v>258082</v>
      </c>
      <c r="O125" s="26">
        <f t="shared" si="1"/>
        <v>290616.27675067418</v>
      </c>
    </row>
    <row r="126" spans="1:15" ht="25.5" x14ac:dyDescent="0.25">
      <c r="A126" s="8" t="s">
        <v>232</v>
      </c>
      <c r="B126" s="6" t="s">
        <v>233</v>
      </c>
      <c r="C126" s="7">
        <v>8524.3520304638987</v>
      </c>
      <c r="D126" s="7">
        <v>-141.82360367651879</v>
      </c>
      <c r="E126" s="7">
        <v>8382.5284267873794</v>
      </c>
      <c r="F126" s="7">
        <v>0</v>
      </c>
      <c r="G126" s="7">
        <v>8382.5284267873794</v>
      </c>
      <c r="H126" s="7">
        <v>1978</v>
      </c>
      <c r="I126" s="7">
        <v>1978</v>
      </c>
      <c r="J126" s="7">
        <v>79054</v>
      </c>
      <c r="K126" s="7">
        <v>-665</v>
      </c>
      <c r="L126" s="7">
        <v>78389</v>
      </c>
      <c r="M126" s="7">
        <v>0</v>
      </c>
      <c r="N126" s="7">
        <v>78389</v>
      </c>
      <c r="O126" s="26">
        <f t="shared" si="1"/>
        <v>88749.528426787379</v>
      </c>
    </row>
    <row r="127" spans="1:15" ht="25.5" x14ac:dyDescent="0.25">
      <c r="A127" s="8" t="s">
        <v>234</v>
      </c>
      <c r="B127" s="6" t="s">
        <v>235</v>
      </c>
      <c r="C127" s="7">
        <v>4481.887664054997</v>
      </c>
      <c r="D127" s="7">
        <v>-74.56824087214801</v>
      </c>
      <c r="E127" s="7">
        <v>4407.3194231828493</v>
      </c>
      <c r="F127" s="7">
        <v>444.00985563052456</v>
      </c>
      <c r="G127" s="7">
        <v>4851.329278813374</v>
      </c>
      <c r="H127" s="7">
        <v>1040</v>
      </c>
      <c r="I127" s="7">
        <v>1040</v>
      </c>
      <c r="J127" s="7">
        <v>41565</v>
      </c>
      <c r="K127" s="7">
        <v>-350</v>
      </c>
      <c r="L127" s="7">
        <v>41215</v>
      </c>
      <c r="M127" s="7">
        <v>5120</v>
      </c>
      <c r="N127" s="7">
        <v>46335</v>
      </c>
      <c r="O127" s="26">
        <f t="shared" si="1"/>
        <v>52226.329278813377</v>
      </c>
    </row>
    <row r="128" spans="1:15" ht="25.5" x14ac:dyDescent="0.25">
      <c r="A128" s="8" t="s">
        <v>236</v>
      </c>
      <c r="B128" s="6" t="s">
        <v>237</v>
      </c>
      <c r="C128" s="7">
        <v>14716.891830930273</v>
      </c>
      <c r="D128" s="7">
        <v>-244.8518288296811</v>
      </c>
      <c r="E128" s="7">
        <v>14472.040002100592</v>
      </c>
      <c r="F128" s="7">
        <v>892.22427284683806</v>
      </c>
      <c r="G128" s="7">
        <v>15364.264274947429</v>
      </c>
      <c r="H128" s="7">
        <v>3416</v>
      </c>
      <c r="I128" s="7">
        <v>3416</v>
      </c>
      <c r="J128" s="7">
        <v>136483</v>
      </c>
      <c r="K128" s="7">
        <v>-1149</v>
      </c>
      <c r="L128" s="7">
        <v>135334</v>
      </c>
      <c r="M128" s="7">
        <v>10288</v>
      </c>
      <c r="N128" s="7">
        <v>145622</v>
      </c>
      <c r="O128" s="26">
        <f t="shared" si="1"/>
        <v>164402.26427494743</v>
      </c>
    </row>
    <row r="129" spans="1:15" ht="25.5" x14ac:dyDescent="0.25">
      <c r="A129" s="8" t="s">
        <v>238</v>
      </c>
      <c r="B129" s="6" t="s">
        <v>239</v>
      </c>
      <c r="C129" s="7">
        <v>740.31798793911662</v>
      </c>
      <c r="D129" s="7">
        <v>-12.314214217578902</v>
      </c>
      <c r="E129" s="7">
        <v>728.00377372153775</v>
      </c>
      <c r="F129" s="7">
        <v>0</v>
      </c>
      <c r="G129" s="7">
        <v>728.00377372153775</v>
      </c>
      <c r="H129" s="7">
        <v>171</v>
      </c>
      <c r="I129" s="7">
        <v>171</v>
      </c>
      <c r="J129" s="7">
        <v>6866</v>
      </c>
      <c r="K129" s="7">
        <v>-57</v>
      </c>
      <c r="L129" s="7">
        <v>6809</v>
      </c>
      <c r="M129" s="7">
        <v>0</v>
      </c>
      <c r="N129" s="7">
        <v>6809</v>
      </c>
      <c r="O129" s="26">
        <f t="shared" si="1"/>
        <v>7708.003773721538</v>
      </c>
    </row>
    <row r="130" spans="1:15" ht="25.5" x14ac:dyDescent="0.25">
      <c r="A130" s="8" t="s">
        <v>240</v>
      </c>
      <c r="B130" s="6" t="s">
        <v>241</v>
      </c>
      <c r="C130" s="7">
        <v>1282.3441489647332</v>
      </c>
      <c r="D130" s="7">
        <v>-21.336232370162307</v>
      </c>
      <c r="E130" s="7">
        <v>1261.0079165945708</v>
      </c>
      <c r="F130" s="7">
        <v>106.11196015932524</v>
      </c>
      <c r="G130" s="7">
        <v>1367.1198767538961</v>
      </c>
      <c r="H130" s="7">
        <v>297</v>
      </c>
      <c r="I130" s="7">
        <v>297</v>
      </c>
      <c r="J130" s="7">
        <v>11893</v>
      </c>
      <c r="K130" s="7">
        <v>-100</v>
      </c>
      <c r="L130" s="7">
        <v>11793</v>
      </c>
      <c r="M130" s="7">
        <v>1224</v>
      </c>
      <c r="N130" s="7">
        <v>13017</v>
      </c>
      <c r="O130" s="26">
        <f t="shared" si="1"/>
        <v>14681.119876753895</v>
      </c>
    </row>
    <row r="131" spans="1:15" ht="25.5" x14ac:dyDescent="0.25">
      <c r="A131" s="8" t="s">
        <v>242</v>
      </c>
      <c r="B131" s="6" t="s">
        <v>243</v>
      </c>
      <c r="C131" s="7">
        <v>1365.4583650184327</v>
      </c>
      <c r="D131" s="7">
        <v>-22.719655184708287</v>
      </c>
      <c r="E131" s="7">
        <v>1342.7387098337244</v>
      </c>
      <c r="F131" s="7">
        <v>208.74587092797341</v>
      </c>
      <c r="G131" s="7">
        <v>1551.4845807616978</v>
      </c>
      <c r="H131" s="7">
        <v>316</v>
      </c>
      <c r="I131" s="7">
        <v>316</v>
      </c>
      <c r="J131" s="7">
        <v>12663</v>
      </c>
      <c r="K131" s="7">
        <v>-106</v>
      </c>
      <c r="L131" s="7">
        <v>12557</v>
      </c>
      <c r="M131" s="7">
        <v>2407</v>
      </c>
      <c r="N131" s="7">
        <v>14964</v>
      </c>
      <c r="O131" s="26">
        <f t="shared" si="1"/>
        <v>16831.484580761698</v>
      </c>
    </row>
    <row r="132" spans="1:15" ht="25.5" x14ac:dyDescent="0.25">
      <c r="A132" s="8" t="s">
        <v>244</v>
      </c>
      <c r="B132" s="6" t="s">
        <v>245</v>
      </c>
      <c r="C132" s="7">
        <v>1641.6900394445099</v>
      </c>
      <c r="D132" s="7">
        <v>-27.314720330744557</v>
      </c>
      <c r="E132" s="7">
        <v>1614.3753191137653</v>
      </c>
      <c r="F132" s="7">
        <v>406.97376768765656</v>
      </c>
      <c r="G132" s="7">
        <v>2021.3490868014219</v>
      </c>
      <c r="H132" s="7">
        <v>381</v>
      </c>
      <c r="I132" s="7">
        <v>381</v>
      </c>
      <c r="J132" s="7">
        <v>15225</v>
      </c>
      <c r="K132" s="7">
        <v>-128</v>
      </c>
      <c r="L132" s="7">
        <v>15097</v>
      </c>
      <c r="M132" s="7">
        <v>4693</v>
      </c>
      <c r="N132" s="7">
        <v>19790</v>
      </c>
      <c r="O132" s="26">
        <f t="shared" si="1"/>
        <v>22192.349086801423</v>
      </c>
    </row>
    <row r="133" spans="1:15" ht="25.5" x14ac:dyDescent="0.25">
      <c r="A133" s="8" t="s">
        <v>246</v>
      </c>
      <c r="B133" s="6" t="s">
        <v>247</v>
      </c>
      <c r="C133" s="7">
        <v>6467.1646197044684</v>
      </c>
      <c r="D133" s="7">
        <v>-107.5952716092837</v>
      </c>
      <c r="E133" s="7">
        <v>6359.569348095185</v>
      </c>
      <c r="F133" s="7">
        <v>1154.3324839754473</v>
      </c>
      <c r="G133" s="7">
        <v>7513.9018320706327</v>
      </c>
      <c r="H133" s="7">
        <v>1501</v>
      </c>
      <c r="I133" s="7">
        <v>1501</v>
      </c>
      <c r="J133" s="7">
        <v>59976</v>
      </c>
      <c r="K133" s="7">
        <v>-505</v>
      </c>
      <c r="L133" s="7">
        <v>59471</v>
      </c>
      <c r="M133" s="7">
        <v>13310</v>
      </c>
      <c r="N133" s="7">
        <v>72781</v>
      </c>
      <c r="O133" s="26">
        <f t="shared" si="1"/>
        <v>81795.901832070638</v>
      </c>
    </row>
    <row r="134" spans="1:15" ht="25.5" x14ac:dyDescent="0.25">
      <c r="A134" s="8" t="s">
        <v>248</v>
      </c>
      <c r="B134" s="6" t="s">
        <v>249</v>
      </c>
      <c r="C134" s="7">
        <v>45661.458430682149</v>
      </c>
      <c r="D134" s="7">
        <v>-759.69175367890773</v>
      </c>
      <c r="E134" s="7">
        <v>44901.766677003245</v>
      </c>
      <c r="F134" s="7">
        <v>7044.2124156809168</v>
      </c>
      <c r="G134" s="7">
        <v>51945.97909268416</v>
      </c>
      <c r="H134" s="7">
        <v>10599</v>
      </c>
      <c r="I134" s="7">
        <v>10599</v>
      </c>
      <c r="J134" s="7">
        <v>423461</v>
      </c>
      <c r="K134" s="7">
        <v>-3567</v>
      </c>
      <c r="L134" s="7">
        <v>419894</v>
      </c>
      <c r="M134" s="7">
        <v>81223</v>
      </c>
      <c r="N134" s="7">
        <v>501117</v>
      </c>
      <c r="O134" s="26">
        <f t="shared" si="1"/>
        <v>563661.97909268411</v>
      </c>
    </row>
    <row r="135" spans="1:15" ht="25.5" x14ac:dyDescent="0.25">
      <c r="A135" s="8" t="s">
        <v>250</v>
      </c>
      <c r="B135" s="6" t="s">
        <v>251</v>
      </c>
      <c r="C135" s="7">
        <v>21732.170971225838</v>
      </c>
      <c r="D135" s="7">
        <v>-361.56718400625016</v>
      </c>
      <c r="E135" s="7">
        <v>21370.603787219588</v>
      </c>
      <c r="F135" s="7">
        <v>3871.6899078524621</v>
      </c>
      <c r="G135" s="7">
        <v>25242.29369507205</v>
      </c>
      <c r="H135" s="7">
        <v>5044</v>
      </c>
      <c r="I135" s="7">
        <v>5044</v>
      </c>
      <c r="J135" s="7">
        <v>201542</v>
      </c>
      <c r="K135" s="7">
        <v>-1697</v>
      </c>
      <c r="L135" s="7">
        <v>199845</v>
      </c>
      <c r="M135" s="7">
        <v>44642</v>
      </c>
      <c r="N135" s="7">
        <v>244487</v>
      </c>
      <c r="O135" s="26">
        <f t="shared" si="1"/>
        <v>274773.29369507206</v>
      </c>
    </row>
    <row r="136" spans="1:15" ht="25.5" x14ac:dyDescent="0.25">
      <c r="A136" s="8" t="s">
        <v>252</v>
      </c>
      <c r="B136" s="6" t="s">
        <v>253</v>
      </c>
      <c r="C136" s="7">
        <v>9818.7402224431535</v>
      </c>
      <c r="D136" s="7">
        <v>-163.35946921232443</v>
      </c>
      <c r="E136" s="7">
        <v>9655.3807532308292</v>
      </c>
      <c r="F136" s="7">
        <v>846.45914754940259</v>
      </c>
      <c r="G136" s="7">
        <v>10501.839900780233</v>
      </c>
      <c r="H136" s="7">
        <v>2279</v>
      </c>
      <c r="I136" s="7">
        <v>2279</v>
      </c>
      <c r="J136" s="7">
        <v>91058</v>
      </c>
      <c r="K136" s="7">
        <v>-767</v>
      </c>
      <c r="L136" s="7">
        <v>90291</v>
      </c>
      <c r="M136" s="7">
        <v>9760</v>
      </c>
      <c r="N136" s="7">
        <v>100051</v>
      </c>
      <c r="O136" s="26">
        <f t="shared" si="1"/>
        <v>112831.83990078024</v>
      </c>
    </row>
    <row r="137" spans="1:15" ht="25.5" x14ac:dyDescent="0.25">
      <c r="A137" s="8" t="s">
        <v>254</v>
      </c>
      <c r="B137" s="6" t="s">
        <v>255</v>
      </c>
      <c r="C137" s="7">
        <v>1976.8888767323815</v>
      </c>
      <c r="D137" s="7">
        <v>-32.890439623800759</v>
      </c>
      <c r="E137" s="7">
        <v>1943.9984371085807</v>
      </c>
      <c r="F137" s="7">
        <v>0</v>
      </c>
      <c r="G137" s="7">
        <v>1943.9984371085807</v>
      </c>
      <c r="H137" s="7">
        <v>458</v>
      </c>
      <c r="I137" s="7">
        <v>458</v>
      </c>
      <c r="J137" s="7">
        <v>18334</v>
      </c>
      <c r="K137" s="7">
        <v>-154</v>
      </c>
      <c r="L137" s="7">
        <v>18180</v>
      </c>
      <c r="M137" s="7">
        <v>0</v>
      </c>
      <c r="N137" s="7">
        <v>18180</v>
      </c>
      <c r="O137" s="26">
        <f t="shared" si="1"/>
        <v>20581.998437108581</v>
      </c>
    </row>
    <row r="138" spans="1:15" ht="25.5" x14ac:dyDescent="0.25">
      <c r="A138" s="8" t="s">
        <v>256</v>
      </c>
      <c r="B138" s="6" t="s">
        <v>257</v>
      </c>
      <c r="C138" s="7">
        <v>2213.5830684596253</v>
      </c>
      <c r="D138" s="7">
        <v>-36.827065556837923</v>
      </c>
      <c r="E138" s="7">
        <v>2176.7560029027873</v>
      </c>
      <c r="F138" s="7">
        <v>254.59166931704121</v>
      </c>
      <c r="G138" s="7">
        <v>2431.3476722198284</v>
      </c>
      <c r="H138" s="7">
        <v>513</v>
      </c>
      <c r="I138" s="7">
        <v>513</v>
      </c>
      <c r="J138" s="7">
        <v>20528</v>
      </c>
      <c r="K138" s="7">
        <v>-172</v>
      </c>
      <c r="L138" s="7">
        <v>20356</v>
      </c>
      <c r="M138" s="7">
        <v>2936</v>
      </c>
      <c r="N138" s="7">
        <v>23292</v>
      </c>
      <c r="O138" s="26">
        <f t="shared" si="1"/>
        <v>26236.347672219828</v>
      </c>
    </row>
    <row r="139" spans="1:15" ht="38.25" x14ac:dyDescent="0.25">
      <c r="A139" s="8" t="s">
        <v>258</v>
      </c>
      <c r="B139" s="6" t="s">
        <v>259</v>
      </c>
      <c r="C139" s="7">
        <v>4939.2074956296447</v>
      </c>
      <c r="D139" s="7">
        <v>-82.17531518403122</v>
      </c>
      <c r="E139" s="7">
        <v>4857.0321804456134</v>
      </c>
      <c r="F139" s="7">
        <v>104.41270211619234</v>
      </c>
      <c r="G139" s="7">
        <v>4961.4448825618056</v>
      </c>
      <c r="H139" s="7">
        <v>1146</v>
      </c>
      <c r="I139" s="7">
        <v>1146</v>
      </c>
      <c r="J139" s="7">
        <v>45806</v>
      </c>
      <c r="K139" s="7">
        <v>-385</v>
      </c>
      <c r="L139" s="7">
        <v>45421</v>
      </c>
      <c r="M139" s="7">
        <v>1204</v>
      </c>
      <c r="N139" s="7">
        <v>46625</v>
      </c>
      <c r="O139" s="26">
        <f t="shared" si="1"/>
        <v>52732.444882561802</v>
      </c>
    </row>
    <row r="140" spans="1:15" ht="25.5" x14ac:dyDescent="0.25">
      <c r="A140" s="8" t="s">
        <v>260</v>
      </c>
      <c r="B140" s="6" t="s">
        <v>261</v>
      </c>
      <c r="C140" s="7">
        <v>9406.0437913641672</v>
      </c>
      <c r="D140" s="7">
        <v>-156.49138784694554</v>
      </c>
      <c r="E140" s="7">
        <v>9249.552403517222</v>
      </c>
      <c r="F140" s="7">
        <v>0</v>
      </c>
      <c r="G140" s="7">
        <v>9249.552403517222</v>
      </c>
      <c r="H140" s="7">
        <v>2183</v>
      </c>
      <c r="I140" s="7">
        <v>2183</v>
      </c>
      <c r="J140" s="7">
        <v>87231</v>
      </c>
      <c r="K140" s="7">
        <v>-734</v>
      </c>
      <c r="L140" s="7">
        <v>86497</v>
      </c>
      <c r="M140" s="7">
        <v>0</v>
      </c>
      <c r="N140" s="7">
        <v>86497</v>
      </c>
      <c r="O140" s="26">
        <f t="shared" ref="O140:O203" si="2">+G140+I140+N140</f>
        <v>97929.552403517228</v>
      </c>
    </row>
    <row r="141" spans="1:15" ht="25.5" x14ac:dyDescent="0.25">
      <c r="A141" s="8" t="s">
        <v>262</v>
      </c>
      <c r="B141" s="6" t="s">
        <v>263</v>
      </c>
      <c r="C141" s="7">
        <v>19717.882171448364</v>
      </c>
      <c r="D141" s="7">
        <v>-328.05332853184387</v>
      </c>
      <c r="E141" s="7">
        <v>19389.828842916519</v>
      </c>
      <c r="F141" s="7">
        <v>0</v>
      </c>
      <c r="G141" s="7">
        <v>19389.828842916519</v>
      </c>
      <c r="H141" s="7">
        <v>4577</v>
      </c>
      <c r="I141" s="7">
        <v>4577</v>
      </c>
      <c r="J141" s="7">
        <v>182862</v>
      </c>
      <c r="K141" s="7">
        <v>-1540</v>
      </c>
      <c r="L141" s="7">
        <v>181322</v>
      </c>
      <c r="M141" s="7">
        <v>0</v>
      </c>
      <c r="N141" s="7">
        <v>181322</v>
      </c>
      <c r="O141" s="26">
        <f t="shared" si="2"/>
        <v>205288.82884291653</v>
      </c>
    </row>
    <row r="142" spans="1:15" ht="25.5" x14ac:dyDescent="0.25">
      <c r="A142" s="8" t="s">
        <v>264</v>
      </c>
      <c r="B142" s="6" t="s">
        <v>265</v>
      </c>
      <c r="C142" s="7">
        <v>16825.734476356636</v>
      </c>
      <c r="D142" s="7">
        <v>-279.93823327555862</v>
      </c>
      <c r="E142" s="7">
        <v>16545.796243081077</v>
      </c>
      <c r="F142" s="7">
        <v>400.08378549841086</v>
      </c>
      <c r="G142" s="7">
        <v>16945.880028579486</v>
      </c>
      <c r="H142" s="7">
        <v>3905</v>
      </c>
      <c r="I142" s="7">
        <v>3905</v>
      </c>
      <c r="J142" s="7">
        <v>156040</v>
      </c>
      <c r="K142" s="7">
        <v>-1314</v>
      </c>
      <c r="L142" s="7">
        <v>154726</v>
      </c>
      <c r="M142" s="7">
        <v>4613</v>
      </c>
      <c r="N142" s="7">
        <v>159339</v>
      </c>
      <c r="O142" s="26">
        <f t="shared" si="2"/>
        <v>180189.8800285795</v>
      </c>
    </row>
    <row r="143" spans="1:15" ht="25.5" x14ac:dyDescent="0.25">
      <c r="A143" s="8" t="s">
        <v>266</v>
      </c>
      <c r="B143" s="6" t="s">
        <v>267</v>
      </c>
      <c r="C143" s="7">
        <v>9068.1177227939388</v>
      </c>
      <c r="D143" s="7">
        <v>-150.87013818277768</v>
      </c>
      <c r="E143" s="7">
        <v>8917.2475846111611</v>
      </c>
      <c r="F143" s="7">
        <v>1150.532758337117</v>
      </c>
      <c r="G143" s="7">
        <v>10067.780342948277</v>
      </c>
      <c r="H143" s="7">
        <v>2104</v>
      </c>
      <c r="I143" s="7">
        <v>2104</v>
      </c>
      <c r="J143" s="7">
        <v>84097</v>
      </c>
      <c r="K143" s="7">
        <v>-708</v>
      </c>
      <c r="L143" s="7">
        <v>83389</v>
      </c>
      <c r="M143" s="7">
        <v>13266</v>
      </c>
      <c r="N143" s="7">
        <v>96655</v>
      </c>
      <c r="O143" s="26">
        <f t="shared" si="2"/>
        <v>108826.78034294827</v>
      </c>
    </row>
    <row r="144" spans="1:15" ht="25.5" x14ac:dyDescent="0.25">
      <c r="A144" s="8" t="s">
        <v>268</v>
      </c>
      <c r="B144" s="6" t="s">
        <v>269</v>
      </c>
      <c r="C144" s="7">
        <v>55759.452394648048</v>
      </c>
      <c r="D144" s="7">
        <v>-927.69532074461938</v>
      </c>
      <c r="E144" s="7">
        <v>54831.757073903427</v>
      </c>
      <c r="F144" s="7">
        <v>718.01980874604783</v>
      </c>
      <c r="G144" s="7">
        <v>55549.776882649472</v>
      </c>
      <c r="H144" s="7">
        <v>12943</v>
      </c>
      <c r="I144" s="7">
        <v>12943</v>
      </c>
      <c r="J144" s="7">
        <v>517109</v>
      </c>
      <c r="K144" s="7">
        <v>-4355</v>
      </c>
      <c r="L144" s="7">
        <v>512754</v>
      </c>
      <c r="M144" s="7">
        <v>8279</v>
      </c>
      <c r="N144" s="7">
        <v>521033</v>
      </c>
      <c r="O144" s="26">
        <f t="shared" si="2"/>
        <v>589525.77688264952</v>
      </c>
    </row>
    <row r="145" spans="1:15" ht="25.5" x14ac:dyDescent="0.25">
      <c r="A145" s="8" t="s">
        <v>270</v>
      </c>
      <c r="B145" s="6" t="s">
        <v>271</v>
      </c>
      <c r="C145" s="7">
        <v>14817.710937633228</v>
      </c>
      <c r="D145" s="7">
        <v>-246.52944788833301</v>
      </c>
      <c r="E145" s="7">
        <v>14571.181489744895</v>
      </c>
      <c r="F145" s="7">
        <v>0</v>
      </c>
      <c r="G145" s="7">
        <v>14571.181489744895</v>
      </c>
      <c r="H145" s="7">
        <v>3439</v>
      </c>
      <c r="I145" s="7">
        <v>3439</v>
      </c>
      <c r="J145" s="7">
        <v>137418</v>
      </c>
      <c r="K145" s="7">
        <v>-1157</v>
      </c>
      <c r="L145" s="7">
        <v>136261</v>
      </c>
      <c r="M145" s="7">
        <v>0</v>
      </c>
      <c r="N145" s="7">
        <v>136261</v>
      </c>
      <c r="O145" s="26">
        <f t="shared" si="2"/>
        <v>154271.18148974489</v>
      </c>
    </row>
    <row r="146" spans="1:15" x14ac:dyDescent="0.25">
      <c r="A146" s="8" t="s">
        <v>272</v>
      </c>
      <c r="B146" s="6" t="s">
        <v>273</v>
      </c>
      <c r="C146" s="7">
        <v>21310.187211996119</v>
      </c>
      <c r="D146" s="7">
        <v>-354.54499984633952</v>
      </c>
      <c r="E146" s="7">
        <v>20955.642212149778</v>
      </c>
      <c r="F146" s="7">
        <v>0</v>
      </c>
      <c r="G146" s="7">
        <v>20955.642212149778</v>
      </c>
      <c r="H146" s="7">
        <v>4946</v>
      </c>
      <c r="I146" s="7">
        <v>4946</v>
      </c>
      <c r="J146" s="7">
        <v>197629</v>
      </c>
      <c r="K146" s="7">
        <v>-1664</v>
      </c>
      <c r="L146" s="7">
        <v>195965</v>
      </c>
      <c r="M146" s="7">
        <v>0</v>
      </c>
      <c r="N146" s="7">
        <v>195965</v>
      </c>
      <c r="O146" s="26">
        <f t="shared" si="2"/>
        <v>221866.64221214977</v>
      </c>
    </row>
    <row r="147" spans="1:15" ht="25.5" x14ac:dyDescent="0.25">
      <c r="A147" s="8" t="s">
        <v>274</v>
      </c>
      <c r="B147" s="6" t="s">
        <v>275</v>
      </c>
      <c r="C147" s="7">
        <v>9920.4290947983191</v>
      </c>
      <c r="D147" s="7">
        <v>-165.05109761593383</v>
      </c>
      <c r="E147" s="7">
        <v>9755.377997182386</v>
      </c>
      <c r="F147" s="7">
        <v>829.091173265272</v>
      </c>
      <c r="G147" s="7">
        <v>10584.469170447657</v>
      </c>
      <c r="H147" s="7">
        <v>2302</v>
      </c>
      <c r="I147" s="7">
        <v>2302</v>
      </c>
      <c r="J147" s="7">
        <v>92001</v>
      </c>
      <c r="K147" s="7">
        <v>-774</v>
      </c>
      <c r="L147" s="7">
        <v>91227</v>
      </c>
      <c r="M147" s="7">
        <v>9560</v>
      </c>
      <c r="N147" s="7">
        <v>100787</v>
      </c>
      <c r="O147" s="26">
        <f t="shared" si="2"/>
        <v>113673.46917044766</v>
      </c>
    </row>
    <row r="148" spans="1:15" ht="25.5" x14ac:dyDescent="0.25">
      <c r="A148" s="8" t="s">
        <v>276</v>
      </c>
      <c r="B148" s="6" t="s">
        <v>277</v>
      </c>
      <c r="C148" s="7">
        <v>828.79821581323949</v>
      </c>
      <c r="D148" s="7">
        <v>-13.788697774348162</v>
      </c>
      <c r="E148" s="7">
        <v>815.00951803889131</v>
      </c>
      <c r="F148" s="7">
        <v>123.64345640308704</v>
      </c>
      <c r="G148" s="7">
        <v>938.65297444197836</v>
      </c>
      <c r="H148" s="7">
        <v>192</v>
      </c>
      <c r="I148" s="7">
        <v>192</v>
      </c>
      <c r="J148" s="7">
        <v>7686</v>
      </c>
      <c r="K148" s="7">
        <v>-64</v>
      </c>
      <c r="L148" s="7">
        <v>7622</v>
      </c>
      <c r="M148" s="7">
        <v>1426</v>
      </c>
      <c r="N148" s="7">
        <v>9048</v>
      </c>
      <c r="O148" s="26">
        <f t="shared" si="2"/>
        <v>10178.652974441979</v>
      </c>
    </row>
    <row r="149" spans="1:15" ht="25.5" x14ac:dyDescent="0.25">
      <c r="A149" s="8" t="s">
        <v>278</v>
      </c>
      <c r="B149" s="6" t="s">
        <v>279</v>
      </c>
      <c r="C149" s="7">
        <v>3615.6895251966635</v>
      </c>
      <c r="D149" s="7">
        <v>-60.156127247194313</v>
      </c>
      <c r="E149" s="7">
        <v>3555.533397949469</v>
      </c>
      <c r="F149" s="7">
        <v>0</v>
      </c>
      <c r="G149" s="7">
        <v>3555.533397949469</v>
      </c>
      <c r="H149" s="7">
        <v>839</v>
      </c>
      <c r="I149" s="7">
        <v>839</v>
      </c>
      <c r="J149" s="7">
        <v>33532</v>
      </c>
      <c r="K149" s="7">
        <v>-282</v>
      </c>
      <c r="L149" s="7">
        <v>33250</v>
      </c>
      <c r="M149" s="7">
        <v>0</v>
      </c>
      <c r="N149" s="7">
        <v>33250</v>
      </c>
      <c r="O149" s="26">
        <f t="shared" si="2"/>
        <v>37644.533397949468</v>
      </c>
    </row>
    <row r="150" spans="1:15" ht="25.5" x14ac:dyDescent="0.25">
      <c r="A150" s="8" t="s">
        <v>280</v>
      </c>
      <c r="B150" s="6" t="s">
        <v>281</v>
      </c>
      <c r="C150" s="7">
        <v>1593.2042897813992</v>
      </c>
      <c r="D150" s="7">
        <v>-26.505680659453109</v>
      </c>
      <c r="E150" s="7">
        <v>1566.698609121946</v>
      </c>
      <c r="F150" s="7">
        <v>204.94888206785294</v>
      </c>
      <c r="G150" s="7">
        <v>1771.647491189799</v>
      </c>
      <c r="H150" s="7">
        <v>369</v>
      </c>
      <c r="I150" s="7">
        <v>369</v>
      </c>
      <c r="J150" s="7">
        <v>14775</v>
      </c>
      <c r="K150" s="7">
        <v>-124</v>
      </c>
      <c r="L150" s="7">
        <v>14651</v>
      </c>
      <c r="M150" s="7">
        <v>2363</v>
      </c>
      <c r="N150" s="7">
        <v>17014</v>
      </c>
      <c r="O150" s="26">
        <f t="shared" si="2"/>
        <v>19154.6474911898</v>
      </c>
    </row>
    <row r="151" spans="1:15" ht="25.5" x14ac:dyDescent="0.25">
      <c r="A151" s="8" t="s">
        <v>282</v>
      </c>
      <c r="B151" s="6" t="s">
        <v>283</v>
      </c>
      <c r="C151" s="7">
        <v>20898.96495998868</v>
      </c>
      <c r="D151" s="7">
        <v>-347.70843950711486</v>
      </c>
      <c r="E151" s="7">
        <v>20551.256520481566</v>
      </c>
      <c r="F151" s="7">
        <v>985.63745365765203</v>
      </c>
      <c r="G151" s="7">
        <v>21536.893974139217</v>
      </c>
      <c r="H151" s="7">
        <v>4851</v>
      </c>
      <c r="I151" s="7">
        <v>4851</v>
      </c>
      <c r="J151" s="7">
        <v>193815</v>
      </c>
      <c r="K151" s="7">
        <v>-1632</v>
      </c>
      <c r="L151" s="7">
        <v>192183</v>
      </c>
      <c r="M151" s="7">
        <v>11365</v>
      </c>
      <c r="N151" s="7">
        <v>203548</v>
      </c>
      <c r="O151" s="26">
        <f t="shared" si="2"/>
        <v>229935.89397413921</v>
      </c>
    </row>
    <row r="152" spans="1:15" ht="25.5" x14ac:dyDescent="0.25">
      <c r="A152" s="8" t="s">
        <v>284</v>
      </c>
      <c r="B152" s="6" t="s">
        <v>285</v>
      </c>
      <c r="C152" s="7">
        <v>1895.6173845181133</v>
      </c>
      <c r="D152" s="7">
        <v>-31.538537835408992</v>
      </c>
      <c r="E152" s="7">
        <v>1864.0788466827044</v>
      </c>
      <c r="F152" s="7">
        <v>0</v>
      </c>
      <c r="G152" s="7">
        <v>1864.0788466827044</v>
      </c>
      <c r="H152" s="7">
        <v>440</v>
      </c>
      <c r="I152" s="7">
        <v>440</v>
      </c>
      <c r="J152" s="7">
        <v>17580</v>
      </c>
      <c r="K152" s="7">
        <v>-148</v>
      </c>
      <c r="L152" s="7">
        <v>17432</v>
      </c>
      <c r="M152" s="7">
        <v>0</v>
      </c>
      <c r="N152" s="7">
        <v>17432</v>
      </c>
      <c r="O152" s="26">
        <f t="shared" si="2"/>
        <v>19736.078846682703</v>
      </c>
    </row>
    <row r="153" spans="1:15" ht="25.5" x14ac:dyDescent="0.25">
      <c r="A153" s="8" t="s">
        <v>286</v>
      </c>
      <c r="B153" s="6" t="s">
        <v>287</v>
      </c>
      <c r="C153" s="7">
        <v>15905.802510340494</v>
      </c>
      <c r="D153" s="7">
        <v>-264.62952157332955</v>
      </c>
      <c r="E153" s="7">
        <v>15641.172988767164</v>
      </c>
      <c r="F153" s="7">
        <v>0</v>
      </c>
      <c r="G153" s="7">
        <v>15641.172988767164</v>
      </c>
      <c r="H153" s="7">
        <v>3692</v>
      </c>
      <c r="I153" s="7">
        <v>3692</v>
      </c>
      <c r="J153" s="7">
        <v>147509</v>
      </c>
      <c r="K153" s="7">
        <v>-1242</v>
      </c>
      <c r="L153" s="7">
        <v>146267</v>
      </c>
      <c r="M153" s="7">
        <v>0</v>
      </c>
      <c r="N153" s="7">
        <v>146267</v>
      </c>
      <c r="O153" s="26">
        <f t="shared" si="2"/>
        <v>165600.17298876715</v>
      </c>
    </row>
    <row r="154" spans="1:15" ht="25.5" x14ac:dyDescent="0.25">
      <c r="A154" s="8" t="s">
        <v>288</v>
      </c>
      <c r="B154" s="6" t="s">
        <v>289</v>
      </c>
      <c r="C154" s="7">
        <v>1758.7840830973187</v>
      </c>
      <c r="D154" s="7">
        <v>-29.262019279826998</v>
      </c>
      <c r="E154" s="7">
        <v>1729.5220638174917</v>
      </c>
      <c r="F154" s="7">
        <v>0</v>
      </c>
      <c r="G154" s="7">
        <v>1729.5220638174917</v>
      </c>
      <c r="H154" s="7">
        <v>408</v>
      </c>
      <c r="I154" s="7">
        <v>408</v>
      </c>
      <c r="J154" s="7">
        <v>16311</v>
      </c>
      <c r="K154" s="7">
        <v>-137</v>
      </c>
      <c r="L154" s="7">
        <v>16174</v>
      </c>
      <c r="M154" s="7">
        <v>0</v>
      </c>
      <c r="N154" s="7">
        <v>16174</v>
      </c>
      <c r="O154" s="26">
        <f t="shared" si="2"/>
        <v>18311.522063817491</v>
      </c>
    </row>
    <row r="155" spans="1:15" ht="25.5" x14ac:dyDescent="0.25">
      <c r="A155" s="8" t="s">
        <v>290</v>
      </c>
      <c r="B155" s="6" t="s">
        <v>291</v>
      </c>
      <c r="C155" s="7">
        <v>13323.718899366799</v>
      </c>
      <c r="D155" s="7">
        <v>-221.67336759761702</v>
      </c>
      <c r="E155" s="7">
        <v>13102.045531769181</v>
      </c>
      <c r="F155" s="7">
        <v>2349.6562666843579</v>
      </c>
      <c r="G155" s="7">
        <v>15451.70179845354</v>
      </c>
      <c r="H155" s="7">
        <v>3092</v>
      </c>
      <c r="I155" s="7">
        <v>3092</v>
      </c>
      <c r="J155" s="7">
        <v>123563</v>
      </c>
      <c r="K155" s="7">
        <v>-1040</v>
      </c>
      <c r="L155" s="7">
        <v>122523</v>
      </c>
      <c r="M155" s="7">
        <v>27093</v>
      </c>
      <c r="N155" s="7">
        <v>149616</v>
      </c>
      <c r="O155" s="26">
        <f t="shared" si="2"/>
        <v>168159.70179845355</v>
      </c>
    </row>
    <row r="156" spans="1:15" ht="25.5" x14ac:dyDescent="0.25">
      <c r="A156" s="8" t="s">
        <v>292</v>
      </c>
      <c r="B156" s="6" t="s">
        <v>293</v>
      </c>
      <c r="C156" s="7">
        <v>5296.2241831763813</v>
      </c>
      <c r="D156" s="7">
        <v>-88.115277445980553</v>
      </c>
      <c r="E156" s="7">
        <v>5208.1089057304007</v>
      </c>
      <c r="F156" s="7">
        <v>686.84361564557776</v>
      </c>
      <c r="G156" s="7">
        <v>5894.9525213759789</v>
      </c>
      <c r="H156" s="7">
        <v>1229</v>
      </c>
      <c r="I156" s="7">
        <v>1229</v>
      </c>
      <c r="J156" s="7">
        <v>49117</v>
      </c>
      <c r="K156" s="7">
        <v>-413</v>
      </c>
      <c r="L156" s="7">
        <v>48704</v>
      </c>
      <c r="M156" s="7">
        <v>7920</v>
      </c>
      <c r="N156" s="7">
        <v>56624</v>
      </c>
      <c r="O156" s="26">
        <f t="shared" si="2"/>
        <v>63747.952521375977</v>
      </c>
    </row>
    <row r="157" spans="1:15" ht="25.5" x14ac:dyDescent="0.25">
      <c r="A157" s="8" t="s">
        <v>294</v>
      </c>
      <c r="B157" s="6" t="s">
        <v>295</v>
      </c>
      <c r="C157" s="7">
        <v>4060.4788346631808</v>
      </c>
      <c r="D157" s="7">
        <v>-67.556563720955481</v>
      </c>
      <c r="E157" s="7">
        <v>3992.9222709422252</v>
      </c>
      <c r="F157" s="7">
        <v>112.24333596531589</v>
      </c>
      <c r="G157" s="7">
        <v>4105.1656069075407</v>
      </c>
      <c r="H157" s="7">
        <v>942</v>
      </c>
      <c r="I157" s="7">
        <v>942</v>
      </c>
      <c r="J157" s="7">
        <v>37657</v>
      </c>
      <c r="K157" s="7">
        <v>-317</v>
      </c>
      <c r="L157" s="7">
        <v>37340</v>
      </c>
      <c r="M157" s="7">
        <v>1294</v>
      </c>
      <c r="N157" s="7">
        <v>38634</v>
      </c>
      <c r="O157" s="26">
        <f t="shared" si="2"/>
        <v>43681.16560690754</v>
      </c>
    </row>
    <row r="158" spans="1:15" ht="25.5" x14ac:dyDescent="0.25">
      <c r="A158" s="8" t="s">
        <v>296</v>
      </c>
      <c r="B158" s="6" t="s">
        <v>297</v>
      </c>
      <c r="C158" s="7">
        <v>3817.3129968118551</v>
      </c>
      <c r="D158" s="7">
        <v>-63.511365364498239</v>
      </c>
      <c r="E158" s="7">
        <v>3753.8016314473571</v>
      </c>
      <c r="F158" s="7">
        <v>620.6989853097906</v>
      </c>
      <c r="G158" s="7">
        <v>4374.5006167571473</v>
      </c>
      <c r="H158" s="7">
        <v>886</v>
      </c>
      <c r="I158" s="7">
        <v>886</v>
      </c>
      <c r="J158" s="7">
        <v>35401</v>
      </c>
      <c r="K158" s="7">
        <v>-298</v>
      </c>
      <c r="L158" s="7">
        <v>35103</v>
      </c>
      <c r="M158" s="7">
        <v>7157</v>
      </c>
      <c r="N158" s="7">
        <v>42260</v>
      </c>
      <c r="O158" s="26">
        <f t="shared" si="2"/>
        <v>47520.500616757148</v>
      </c>
    </row>
    <row r="159" spans="1:15" ht="25.5" x14ac:dyDescent="0.25">
      <c r="A159" s="8" t="s">
        <v>298</v>
      </c>
      <c r="B159" s="6" t="s">
        <v>299</v>
      </c>
      <c r="C159" s="7">
        <v>3422.4246489171319</v>
      </c>
      <c r="D159" s="7">
        <v>-56.940982579464674</v>
      </c>
      <c r="E159" s="7">
        <v>3365.4836663376673</v>
      </c>
      <c r="F159" s="7">
        <v>517.54595553682304</v>
      </c>
      <c r="G159" s="7">
        <v>3883.0296218744902</v>
      </c>
      <c r="H159" s="7">
        <v>794</v>
      </c>
      <c r="I159" s="7">
        <v>794</v>
      </c>
      <c r="J159" s="7">
        <v>31739</v>
      </c>
      <c r="K159" s="7">
        <v>-267</v>
      </c>
      <c r="L159" s="7">
        <v>31472</v>
      </c>
      <c r="M159" s="7">
        <v>5968</v>
      </c>
      <c r="N159" s="7">
        <v>37440</v>
      </c>
      <c r="O159" s="26">
        <f t="shared" si="2"/>
        <v>42117.029621874492</v>
      </c>
    </row>
    <row r="160" spans="1:15" ht="25.5" x14ac:dyDescent="0.25">
      <c r="A160" s="8" t="s">
        <v>300</v>
      </c>
      <c r="B160" s="6" t="s">
        <v>301</v>
      </c>
      <c r="C160" s="7">
        <v>29445.739254130778</v>
      </c>
      <c r="D160" s="7">
        <v>-489.90329082500551</v>
      </c>
      <c r="E160" s="7">
        <v>28955.835963305773</v>
      </c>
      <c r="F160" s="7">
        <v>4056.9896696116521</v>
      </c>
      <c r="G160" s="7">
        <v>33012.825632917426</v>
      </c>
      <c r="H160" s="7">
        <v>6835</v>
      </c>
      <c r="I160" s="7">
        <v>6835</v>
      </c>
      <c r="J160" s="7">
        <v>273077</v>
      </c>
      <c r="K160" s="7">
        <v>-2300</v>
      </c>
      <c r="L160" s="7">
        <v>270777</v>
      </c>
      <c r="M160" s="7">
        <v>46779</v>
      </c>
      <c r="N160" s="7">
        <v>317556</v>
      </c>
      <c r="O160" s="26">
        <f t="shared" si="2"/>
        <v>357403.8256329174</v>
      </c>
    </row>
    <row r="161" spans="1:15" ht="25.5" x14ac:dyDescent="0.25">
      <c r="A161" s="8" t="s">
        <v>302</v>
      </c>
      <c r="B161" s="6" t="s">
        <v>303</v>
      </c>
      <c r="C161" s="7">
        <v>589.49472712936131</v>
      </c>
      <c r="D161" s="7">
        <v>-9.8065414701993525</v>
      </c>
      <c r="E161" s="7">
        <v>579.68818565916195</v>
      </c>
      <c r="F161" s="7">
        <v>0</v>
      </c>
      <c r="G161" s="7">
        <v>579.68818565916195</v>
      </c>
      <c r="H161" s="7">
        <v>136</v>
      </c>
      <c r="I161" s="7">
        <v>136</v>
      </c>
      <c r="J161" s="7">
        <v>5467</v>
      </c>
      <c r="K161" s="7">
        <v>-46</v>
      </c>
      <c r="L161" s="7">
        <v>5421</v>
      </c>
      <c r="M161" s="7">
        <v>0</v>
      </c>
      <c r="N161" s="7">
        <v>5421</v>
      </c>
      <c r="O161" s="26">
        <f t="shared" si="2"/>
        <v>6136.6881856591617</v>
      </c>
    </row>
    <row r="162" spans="1:15" ht="25.5" x14ac:dyDescent="0.25">
      <c r="A162" s="8" t="s">
        <v>304</v>
      </c>
      <c r="B162" s="6" t="s">
        <v>305</v>
      </c>
      <c r="C162" s="7">
        <v>3728.537933123423</v>
      </c>
      <c r="D162" s="7">
        <v>-62.033379471489624</v>
      </c>
      <c r="E162" s="7">
        <v>3666.5045536519333</v>
      </c>
      <c r="F162" s="7">
        <v>0</v>
      </c>
      <c r="G162" s="7">
        <v>3666.5045536519333</v>
      </c>
      <c r="H162" s="7">
        <v>865</v>
      </c>
      <c r="I162" s="7">
        <v>865</v>
      </c>
      <c r="J162" s="7">
        <v>34578</v>
      </c>
      <c r="K162" s="7">
        <v>-291</v>
      </c>
      <c r="L162" s="7">
        <v>34287</v>
      </c>
      <c r="M162" s="7">
        <v>0</v>
      </c>
      <c r="N162" s="7">
        <v>34287</v>
      </c>
      <c r="O162" s="26">
        <f t="shared" si="2"/>
        <v>38818.504553651932</v>
      </c>
    </row>
    <row r="163" spans="1:15" ht="25.5" x14ac:dyDescent="0.25">
      <c r="A163" s="8" t="s">
        <v>306</v>
      </c>
      <c r="B163" s="6" t="s">
        <v>307</v>
      </c>
      <c r="C163" s="7">
        <v>9470.9076705121424</v>
      </c>
      <c r="D163" s="7">
        <v>-157.57010740866747</v>
      </c>
      <c r="E163" s="7">
        <v>9313.3375631034742</v>
      </c>
      <c r="F163" s="7">
        <v>1587.8462277184633</v>
      </c>
      <c r="G163" s="7">
        <v>10901.183790821937</v>
      </c>
      <c r="H163" s="7">
        <v>2198</v>
      </c>
      <c r="I163" s="7">
        <v>2198</v>
      </c>
      <c r="J163" s="7">
        <v>87832</v>
      </c>
      <c r="K163" s="7">
        <v>-739</v>
      </c>
      <c r="L163" s="7">
        <v>87093</v>
      </c>
      <c r="M163" s="7">
        <v>18309</v>
      </c>
      <c r="N163" s="7">
        <v>105402</v>
      </c>
      <c r="O163" s="26">
        <f t="shared" si="2"/>
        <v>118501.18379082193</v>
      </c>
    </row>
    <row r="164" spans="1:15" ht="25.5" x14ac:dyDescent="0.25">
      <c r="A164" s="8" t="s">
        <v>308</v>
      </c>
      <c r="B164" s="6" t="s">
        <v>309</v>
      </c>
      <c r="C164" s="7">
        <v>6911.9539291709852</v>
      </c>
      <c r="D164" s="7">
        <v>-114.9992104192842</v>
      </c>
      <c r="E164" s="7">
        <v>6796.954718751701</v>
      </c>
      <c r="F164" s="7">
        <v>700.8474373778804</v>
      </c>
      <c r="G164" s="7">
        <v>7497.8021561295809</v>
      </c>
      <c r="H164" s="7">
        <v>1604</v>
      </c>
      <c r="I164" s="7">
        <v>1604</v>
      </c>
      <c r="J164" s="7">
        <v>64101</v>
      </c>
      <c r="K164" s="7">
        <v>-539</v>
      </c>
      <c r="L164" s="7">
        <v>63562</v>
      </c>
      <c r="M164" s="7">
        <v>8081</v>
      </c>
      <c r="N164" s="7">
        <v>71643</v>
      </c>
      <c r="O164" s="26">
        <f t="shared" si="2"/>
        <v>80744.802156129575</v>
      </c>
    </row>
    <row r="165" spans="1:15" ht="25.5" x14ac:dyDescent="0.25">
      <c r="A165" s="8" t="s">
        <v>310</v>
      </c>
      <c r="B165" s="6" t="s">
        <v>311</v>
      </c>
      <c r="C165" s="7">
        <v>2112.1300647559078</v>
      </c>
      <c r="D165" s="7">
        <v>-35.142441825707252</v>
      </c>
      <c r="E165" s="7">
        <v>2076.9876229302004</v>
      </c>
      <c r="F165" s="7">
        <v>234.40142232448736</v>
      </c>
      <c r="G165" s="7">
        <v>2311.3890452546875</v>
      </c>
      <c r="H165" s="7">
        <v>490</v>
      </c>
      <c r="I165" s="7">
        <v>490</v>
      </c>
      <c r="J165" s="7">
        <v>19588</v>
      </c>
      <c r="K165" s="7">
        <v>-165</v>
      </c>
      <c r="L165" s="7">
        <v>19423</v>
      </c>
      <c r="M165" s="7">
        <v>2703</v>
      </c>
      <c r="N165" s="7">
        <v>22126</v>
      </c>
      <c r="O165" s="26">
        <f t="shared" si="2"/>
        <v>24927.389045254688</v>
      </c>
    </row>
    <row r="166" spans="1:15" ht="25.5" x14ac:dyDescent="0.25">
      <c r="A166" s="8" t="s">
        <v>312</v>
      </c>
      <c r="B166" s="6" t="s">
        <v>313</v>
      </c>
      <c r="C166" s="7">
        <v>6572.9664516692437</v>
      </c>
      <c r="D166" s="7">
        <v>-109.35694673768022</v>
      </c>
      <c r="E166" s="7">
        <v>6463.6095049315636</v>
      </c>
      <c r="F166" s="7">
        <v>343.6388406515631</v>
      </c>
      <c r="G166" s="7">
        <v>6807.248345583127</v>
      </c>
      <c r="H166" s="7">
        <v>1525</v>
      </c>
      <c r="I166" s="7">
        <v>1525</v>
      </c>
      <c r="J166" s="7">
        <v>60957</v>
      </c>
      <c r="K166" s="7">
        <v>-513</v>
      </c>
      <c r="L166" s="7">
        <v>60444</v>
      </c>
      <c r="M166" s="7">
        <v>3962</v>
      </c>
      <c r="N166" s="7">
        <v>64406</v>
      </c>
      <c r="O166" s="26">
        <f t="shared" si="2"/>
        <v>72738.248345583124</v>
      </c>
    </row>
    <row r="167" spans="1:15" ht="25.5" x14ac:dyDescent="0.25">
      <c r="A167" s="8" t="s">
        <v>314</v>
      </c>
      <c r="B167" s="6" t="s">
        <v>315</v>
      </c>
      <c r="C167" s="7">
        <v>64825.904295091139</v>
      </c>
      <c r="D167" s="7">
        <v>-1078.5374402374823</v>
      </c>
      <c r="E167" s="7">
        <v>63747.366854853659</v>
      </c>
      <c r="F167" s="7">
        <v>5874.3541819516286</v>
      </c>
      <c r="G167" s="7">
        <v>69621.721036805291</v>
      </c>
      <c r="H167" s="7">
        <v>15048</v>
      </c>
      <c r="I167" s="7">
        <v>15048</v>
      </c>
      <c r="J167" s="7">
        <v>601190</v>
      </c>
      <c r="K167" s="7">
        <v>-5064</v>
      </c>
      <c r="L167" s="7">
        <v>596126</v>
      </c>
      <c r="M167" s="7">
        <v>67734</v>
      </c>
      <c r="N167" s="7">
        <v>663860</v>
      </c>
      <c r="O167" s="26">
        <f t="shared" si="2"/>
        <v>748529.72103680531</v>
      </c>
    </row>
    <row r="168" spans="1:15" ht="25.5" x14ac:dyDescent="0.25">
      <c r="A168" s="8" t="s">
        <v>316</v>
      </c>
      <c r="B168" s="6" t="s">
        <v>317</v>
      </c>
      <c r="C168" s="7">
        <v>8261.7859960310434</v>
      </c>
      <c r="D168" s="7">
        <v>-137.45268804980137</v>
      </c>
      <c r="E168" s="7">
        <v>8124.3333079812419</v>
      </c>
      <c r="F168" s="7">
        <v>517.75207966750042</v>
      </c>
      <c r="G168" s="7">
        <v>8642.0853876487417</v>
      </c>
      <c r="H168" s="7">
        <v>1917</v>
      </c>
      <c r="I168" s="7">
        <v>1917</v>
      </c>
      <c r="J168" s="7">
        <v>76619</v>
      </c>
      <c r="K168" s="7">
        <v>-645</v>
      </c>
      <c r="L168" s="7">
        <v>75974</v>
      </c>
      <c r="M168" s="7">
        <v>5970</v>
      </c>
      <c r="N168" s="7">
        <v>81944</v>
      </c>
      <c r="O168" s="26">
        <f t="shared" si="2"/>
        <v>92503.085387648738</v>
      </c>
    </row>
    <row r="169" spans="1:15" ht="25.5" x14ac:dyDescent="0.25">
      <c r="A169" s="8" t="s">
        <v>318</v>
      </c>
      <c r="B169" s="6" t="s">
        <v>319</v>
      </c>
      <c r="C169" s="7">
        <v>13017.517164416215</v>
      </c>
      <c r="D169" s="7">
        <v>-216.57746836935272</v>
      </c>
      <c r="E169" s="7">
        <v>12800.939696046862</v>
      </c>
      <c r="F169" s="7">
        <v>0</v>
      </c>
      <c r="G169" s="7">
        <v>12800.939696046862</v>
      </c>
      <c r="H169" s="7">
        <v>3021</v>
      </c>
      <c r="I169" s="7">
        <v>3021</v>
      </c>
      <c r="J169" s="7">
        <v>120723</v>
      </c>
      <c r="K169" s="7">
        <v>-1016</v>
      </c>
      <c r="L169" s="7">
        <v>119707</v>
      </c>
      <c r="M169" s="7">
        <v>0</v>
      </c>
      <c r="N169" s="7">
        <v>119707</v>
      </c>
      <c r="O169" s="26">
        <f t="shared" si="2"/>
        <v>135528.93969604687</v>
      </c>
    </row>
    <row r="170" spans="1:15" ht="25.5" x14ac:dyDescent="0.25">
      <c r="A170" s="8" t="s">
        <v>320</v>
      </c>
      <c r="B170" s="6" t="s">
        <v>321</v>
      </c>
      <c r="C170" s="7">
        <v>3575.8719484742369</v>
      </c>
      <c r="D170" s="7">
        <v>-59.494185697955864</v>
      </c>
      <c r="E170" s="7">
        <v>3516.3777627762811</v>
      </c>
      <c r="F170" s="7">
        <v>383.86067290658326</v>
      </c>
      <c r="G170" s="7">
        <v>3900.2384356828643</v>
      </c>
      <c r="H170" s="7">
        <v>830</v>
      </c>
      <c r="I170" s="7">
        <v>830</v>
      </c>
      <c r="J170" s="7">
        <v>33162</v>
      </c>
      <c r="K170" s="7">
        <v>-279</v>
      </c>
      <c r="L170" s="7">
        <v>32883</v>
      </c>
      <c r="M170" s="7">
        <v>4426</v>
      </c>
      <c r="N170" s="7">
        <v>37309</v>
      </c>
      <c r="O170" s="26">
        <f t="shared" si="2"/>
        <v>42039.238435682862</v>
      </c>
    </row>
    <row r="171" spans="1:15" ht="25.5" x14ac:dyDescent="0.25">
      <c r="A171" s="8" t="s">
        <v>322</v>
      </c>
      <c r="B171" s="6" t="s">
        <v>323</v>
      </c>
      <c r="C171" s="7">
        <v>4509.4990380650315</v>
      </c>
      <c r="D171" s="7">
        <v>-75.02354458326441</v>
      </c>
      <c r="E171" s="7">
        <v>4434.4754934817674</v>
      </c>
      <c r="F171" s="7">
        <v>62.976261290312223</v>
      </c>
      <c r="G171" s="7">
        <v>4497.4517547720798</v>
      </c>
      <c r="H171" s="7">
        <v>1046</v>
      </c>
      <c r="I171" s="7">
        <v>1046</v>
      </c>
      <c r="J171" s="7">
        <v>41821</v>
      </c>
      <c r="K171" s="7">
        <v>-352</v>
      </c>
      <c r="L171" s="7">
        <v>41469</v>
      </c>
      <c r="M171" s="7">
        <v>726</v>
      </c>
      <c r="N171" s="7">
        <v>42195</v>
      </c>
      <c r="O171" s="26">
        <f t="shared" si="2"/>
        <v>47738.451754772082</v>
      </c>
    </row>
    <row r="172" spans="1:15" ht="25.5" x14ac:dyDescent="0.25">
      <c r="A172" s="8" t="s">
        <v>324</v>
      </c>
      <c r="B172" s="6" t="s">
        <v>325</v>
      </c>
      <c r="C172" s="7">
        <v>3577.5230290343666</v>
      </c>
      <c r="D172" s="7">
        <v>-59.522204387870723</v>
      </c>
      <c r="E172" s="7">
        <v>3518.0008246464959</v>
      </c>
      <c r="F172" s="7">
        <v>0</v>
      </c>
      <c r="G172" s="7">
        <v>3518.0008246464959</v>
      </c>
      <c r="H172" s="7">
        <v>830</v>
      </c>
      <c r="I172" s="7">
        <v>830</v>
      </c>
      <c r="J172" s="7">
        <v>33178</v>
      </c>
      <c r="K172" s="7">
        <v>-279</v>
      </c>
      <c r="L172" s="7">
        <v>32899</v>
      </c>
      <c r="M172" s="7">
        <v>0</v>
      </c>
      <c r="N172" s="7">
        <v>32899</v>
      </c>
      <c r="O172" s="26">
        <f t="shared" si="2"/>
        <v>37247.000824646493</v>
      </c>
    </row>
    <row r="173" spans="1:15" ht="25.5" x14ac:dyDescent="0.25">
      <c r="A173" s="8" t="s">
        <v>326</v>
      </c>
      <c r="B173" s="6" t="s">
        <v>327</v>
      </c>
      <c r="C173" s="7">
        <v>2810.7140431795892</v>
      </c>
      <c r="D173" s="7">
        <v>-46.763193467893487</v>
      </c>
      <c r="E173" s="7">
        <v>2763.9508497116958</v>
      </c>
      <c r="F173" s="7">
        <v>0</v>
      </c>
      <c r="G173" s="7">
        <v>2763.9508497116958</v>
      </c>
      <c r="H173" s="7">
        <v>652</v>
      </c>
      <c r="I173" s="7">
        <v>652</v>
      </c>
      <c r="J173" s="7">
        <v>26066</v>
      </c>
      <c r="K173" s="7">
        <v>-219</v>
      </c>
      <c r="L173" s="7">
        <v>25847</v>
      </c>
      <c r="M173" s="7">
        <v>0</v>
      </c>
      <c r="N173" s="7">
        <v>25847</v>
      </c>
      <c r="O173" s="26">
        <f t="shared" si="2"/>
        <v>29262.950849711695</v>
      </c>
    </row>
    <row r="174" spans="1:15" ht="25.5" x14ac:dyDescent="0.25">
      <c r="A174" s="8" t="s">
        <v>328</v>
      </c>
      <c r="B174" s="6" t="s">
        <v>329</v>
      </c>
      <c r="C174" s="7">
        <v>5110.0648500216948</v>
      </c>
      <c r="D174" s="7">
        <v>-85.019212210389043</v>
      </c>
      <c r="E174" s="7">
        <v>5025.0456378113058</v>
      </c>
      <c r="F174" s="7">
        <v>0</v>
      </c>
      <c r="G174" s="7">
        <v>5025.0456378113058</v>
      </c>
      <c r="H174" s="7">
        <v>1186</v>
      </c>
      <c r="I174" s="7">
        <v>1186</v>
      </c>
      <c r="J174" s="7">
        <v>47390</v>
      </c>
      <c r="K174" s="7">
        <v>-399</v>
      </c>
      <c r="L174" s="7">
        <v>46991</v>
      </c>
      <c r="M174" s="7">
        <v>0</v>
      </c>
      <c r="N174" s="7">
        <v>46991</v>
      </c>
      <c r="O174" s="26">
        <f t="shared" si="2"/>
        <v>53202.045637811309</v>
      </c>
    </row>
    <row r="175" spans="1:15" ht="25.5" x14ac:dyDescent="0.25">
      <c r="A175" s="8" t="s">
        <v>330</v>
      </c>
      <c r="B175" s="6" t="s">
        <v>331</v>
      </c>
      <c r="C175" s="7">
        <v>3082.2136027860074</v>
      </c>
      <c r="D175" s="7">
        <v>-51.281207216663901</v>
      </c>
      <c r="E175" s="7">
        <v>3030.9323955693435</v>
      </c>
      <c r="F175" s="7">
        <v>949.54985190719071</v>
      </c>
      <c r="G175" s="7">
        <v>3980.4822474765342</v>
      </c>
      <c r="H175" s="7">
        <v>715</v>
      </c>
      <c r="I175" s="7">
        <v>715</v>
      </c>
      <c r="J175" s="7">
        <v>28584</v>
      </c>
      <c r="K175" s="7">
        <v>-240</v>
      </c>
      <c r="L175" s="7">
        <v>28344</v>
      </c>
      <c r="M175" s="7">
        <v>10949</v>
      </c>
      <c r="N175" s="7">
        <v>39293</v>
      </c>
      <c r="O175" s="26">
        <f t="shared" si="2"/>
        <v>43988.482247476531</v>
      </c>
    </row>
    <row r="176" spans="1:15" ht="25.5" x14ac:dyDescent="0.25">
      <c r="A176" s="8" t="s">
        <v>332</v>
      </c>
      <c r="B176" s="6" t="s">
        <v>333</v>
      </c>
      <c r="C176" s="7">
        <v>28074.944360873353</v>
      </c>
      <c r="D176" s="7">
        <v>-467.09607723431333</v>
      </c>
      <c r="E176" s="7">
        <v>27607.848283639039</v>
      </c>
      <c r="F176" s="7">
        <v>3051.6419242560105</v>
      </c>
      <c r="G176" s="7">
        <v>30659.490207895051</v>
      </c>
      <c r="H176" s="7">
        <v>6517</v>
      </c>
      <c r="I176" s="7">
        <v>6517</v>
      </c>
      <c r="J176" s="7">
        <v>260365</v>
      </c>
      <c r="K176" s="7">
        <v>-2193</v>
      </c>
      <c r="L176" s="7">
        <v>258172</v>
      </c>
      <c r="M176" s="7">
        <v>35187</v>
      </c>
      <c r="N176" s="7">
        <v>293359</v>
      </c>
      <c r="O176" s="26">
        <f t="shared" si="2"/>
        <v>330535.49020789505</v>
      </c>
    </row>
    <row r="177" spans="1:15" ht="25.5" x14ac:dyDescent="0.25">
      <c r="A177" s="8" t="s">
        <v>334</v>
      </c>
      <c r="B177" s="6" t="s">
        <v>335</v>
      </c>
      <c r="C177" s="7">
        <v>4043.4668081775535</v>
      </c>
      <c r="D177" s="7">
        <v>-67.27287448556757</v>
      </c>
      <c r="E177" s="7">
        <v>3976.1939336919859</v>
      </c>
      <c r="F177" s="7">
        <v>625.35515828745395</v>
      </c>
      <c r="G177" s="7">
        <v>4601.5490919794402</v>
      </c>
      <c r="H177" s="7">
        <v>938</v>
      </c>
      <c r="I177" s="7">
        <v>938</v>
      </c>
      <c r="J177" s="7">
        <v>37499</v>
      </c>
      <c r="K177" s="7">
        <v>-315</v>
      </c>
      <c r="L177" s="7">
        <v>37184</v>
      </c>
      <c r="M177" s="7">
        <v>7211</v>
      </c>
      <c r="N177" s="7">
        <v>44395</v>
      </c>
      <c r="O177" s="26">
        <f t="shared" si="2"/>
        <v>49934.549091979439</v>
      </c>
    </row>
    <row r="178" spans="1:15" ht="38.25" x14ac:dyDescent="0.25">
      <c r="A178" s="8" t="s">
        <v>336</v>
      </c>
      <c r="B178" s="6" t="s">
        <v>337</v>
      </c>
      <c r="C178" s="7">
        <v>1891.6223592342265</v>
      </c>
      <c r="D178" s="7">
        <v>-31.471993446861209</v>
      </c>
      <c r="E178" s="7">
        <v>1860.1503657873652</v>
      </c>
      <c r="F178" s="7">
        <v>0</v>
      </c>
      <c r="G178" s="7">
        <v>1860.1503657873652</v>
      </c>
      <c r="H178" s="7">
        <v>439</v>
      </c>
      <c r="I178" s="7">
        <v>439</v>
      </c>
      <c r="J178" s="7">
        <v>17543</v>
      </c>
      <c r="K178" s="7">
        <v>-147</v>
      </c>
      <c r="L178" s="7">
        <v>17396</v>
      </c>
      <c r="M178" s="7">
        <v>0</v>
      </c>
      <c r="N178" s="7">
        <v>17396</v>
      </c>
      <c r="O178" s="26">
        <f t="shared" si="2"/>
        <v>19695.150365787365</v>
      </c>
    </row>
    <row r="179" spans="1:15" ht="25.5" x14ac:dyDescent="0.25">
      <c r="A179" s="8" t="s">
        <v>338</v>
      </c>
      <c r="B179" s="6" t="s">
        <v>339</v>
      </c>
      <c r="C179" s="7">
        <v>7017.3429909957285</v>
      </c>
      <c r="D179" s="7">
        <v>-116.75037853896265</v>
      </c>
      <c r="E179" s="7">
        <v>6900.5926124567659</v>
      </c>
      <c r="F179" s="7">
        <v>0</v>
      </c>
      <c r="G179" s="7">
        <v>6900.5926124567659</v>
      </c>
      <c r="H179" s="7">
        <v>1628</v>
      </c>
      <c r="I179" s="7">
        <v>1628</v>
      </c>
      <c r="J179" s="7">
        <v>65078</v>
      </c>
      <c r="K179" s="7">
        <v>-548</v>
      </c>
      <c r="L179" s="7">
        <v>64530</v>
      </c>
      <c r="M179" s="7">
        <v>0</v>
      </c>
      <c r="N179" s="7">
        <v>64530</v>
      </c>
      <c r="O179" s="26">
        <f t="shared" si="2"/>
        <v>73058.592612456763</v>
      </c>
    </row>
    <row r="180" spans="1:15" ht="25.5" x14ac:dyDescent="0.25">
      <c r="A180" s="8" t="s">
        <v>340</v>
      </c>
      <c r="B180" s="6" t="s">
        <v>341</v>
      </c>
      <c r="C180" s="7">
        <v>5900.1511234161662</v>
      </c>
      <c r="D180" s="7">
        <v>-98.163480116695524</v>
      </c>
      <c r="E180" s="7">
        <v>5801.9876432994706</v>
      </c>
      <c r="F180" s="7">
        <v>551.60644689269498</v>
      </c>
      <c r="G180" s="7">
        <v>6353.5940901921658</v>
      </c>
      <c r="H180" s="7">
        <v>1369</v>
      </c>
      <c r="I180" s="7">
        <v>1369</v>
      </c>
      <c r="J180" s="7">
        <v>54717</v>
      </c>
      <c r="K180" s="7">
        <v>-460</v>
      </c>
      <c r="L180" s="7">
        <v>54257</v>
      </c>
      <c r="M180" s="7">
        <v>6360</v>
      </c>
      <c r="N180" s="7">
        <v>60617</v>
      </c>
      <c r="O180" s="26">
        <f t="shared" si="2"/>
        <v>68339.594090192171</v>
      </c>
    </row>
    <row r="181" spans="1:15" ht="25.5" x14ac:dyDescent="0.25">
      <c r="A181" s="8" t="s">
        <v>342</v>
      </c>
      <c r="B181" s="6" t="s">
        <v>343</v>
      </c>
      <c r="C181" s="7">
        <v>38525.665151287787</v>
      </c>
      <c r="D181" s="7">
        <v>-640.96955983718715</v>
      </c>
      <c r="E181" s="7">
        <v>37884.695591450603</v>
      </c>
      <c r="F181" s="7">
        <v>0</v>
      </c>
      <c r="G181" s="7">
        <v>37884.695591450603</v>
      </c>
      <c r="H181" s="7">
        <v>8943</v>
      </c>
      <c r="I181" s="7">
        <v>8943</v>
      </c>
      <c r="J181" s="7">
        <v>357284</v>
      </c>
      <c r="K181" s="7">
        <v>-3009</v>
      </c>
      <c r="L181" s="7">
        <v>354275</v>
      </c>
      <c r="M181" s="7">
        <v>0</v>
      </c>
      <c r="N181" s="7">
        <v>354275</v>
      </c>
      <c r="O181" s="26">
        <f t="shared" si="2"/>
        <v>401102.69559145061</v>
      </c>
    </row>
    <row r="182" spans="1:15" ht="25.5" x14ac:dyDescent="0.25">
      <c r="A182" s="8" t="s">
        <v>344</v>
      </c>
      <c r="B182" s="6" t="s">
        <v>345</v>
      </c>
      <c r="C182" s="7">
        <v>2017.3845758277191</v>
      </c>
      <c r="D182" s="7">
        <v>-33.562888181757287</v>
      </c>
      <c r="E182" s="7">
        <v>1983.8216876459619</v>
      </c>
      <c r="F182" s="7">
        <v>240.6008437901869</v>
      </c>
      <c r="G182" s="7">
        <v>2224.4225314361488</v>
      </c>
      <c r="H182" s="7">
        <v>468</v>
      </c>
      <c r="I182" s="7">
        <v>468</v>
      </c>
      <c r="J182" s="7">
        <v>18709</v>
      </c>
      <c r="K182" s="7">
        <v>-157</v>
      </c>
      <c r="L182" s="7">
        <v>18552</v>
      </c>
      <c r="M182" s="7">
        <v>2774</v>
      </c>
      <c r="N182" s="7">
        <v>21326</v>
      </c>
      <c r="O182" s="26">
        <f t="shared" si="2"/>
        <v>24018.42253143615</v>
      </c>
    </row>
    <row r="183" spans="1:15" x14ac:dyDescent="0.25">
      <c r="A183" s="8" t="s">
        <v>346</v>
      </c>
      <c r="B183" s="6" t="s">
        <v>347</v>
      </c>
      <c r="C183" s="7">
        <v>4333.5410240854362</v>
      </c>
      <c r="D183" s="7">
        <v>-72.09909382340139</v>
      </c>
      <c r="E183" s="7">
        <v>4261.4419302620345</v>
      </c>
      <c r="F183" s="7">
        <v>444.88034236449198</v>
      </c>
      <c r="G183" s="7">
        <v>4706.3222726265267</v>
      </c>
      <c r="H183" s="7">
        <v>1005</v>
      </c>
      <c r="I183" s="7">
        <v>1005</v>
      </c>
      <c r="J183" s="7">
        <v>40189</v>
      </c>
      <c r="K183" s="7">
        <v>-338</v>
      </c>
      <c r="L183" s="7">
        <v>39851</v>
      </c>
      <c r="M183" s="7">
        <v>5130</v>
      </c>
      <c r="N183" s="7">
        <v>44981</v>
      </c>
      <c r="O183" s="26">
        <f t="shared" si="2"/>
        <v>50692.322272626523</v>
      </c>
    </row>
    <row r="184" spans="1:15" ht="25.5" x14ac:dyDescent="0.25">
      <c r="A184" s="8" t="s">
        <v>348</v>
      </c>
      <c r="B184" s="6" t="s">
        <v>349</v>
      </c>
      <c r="C184" s="7">
        <v>6932.2533749861586</v>
      </c>
      <c r="D184" s="7">
        <v>-115.33543469826247</v>
      </c>
      <c r="E184" s="7">
        <v>6816.9179402878963</v>
      </c>
      <c r="F184" s="7">
        <v>0</v>
      </c>
      <c r="G184" s="7">
        <v>6816.9179402878963</v>
      </c>
      <c r="H184" s="7">
        <v>1609</v>
      </c>
      <c r="I184" s="7">
        <v>1609</v>
      </c>
      <c r="J184" s="7">
        <v>64289</v>
      </c>
      <c r="K184" s="7">
        <v>-541</v>
      </c>
      <c r="L184" s="7">
        <v>63748</v>
      </c>
      <c r="M184" s="7">
        <v>0</v>
      </c>
      <c r="N184" s="7">
        <v>63748</v>
      </c>
      <c r="O184" s="26">
        <f t="shared" si="2"/>
        <v>72173.917940287894</v>
      </c>
    </row>
    <row r="185" spans="1:15" ht="38.25" x14ac:dyDescent="0.25">
      <c r="A185" s="8" t="s">
        <v>350</v>
      </c>
      <c r="B185" s="6" t="s">
        <v>351</v>
      </c>
      <c r="C185" s="7">
        <v>2894.9044099555163</v>
      </c>
      <c r="D185" s="7">
        <v>-48.164127963636254</v>
      </c>
      <c r="E185" s="7">
        <v>2846.7402819918798</v>
      </c>
      <c r="F185" s="7">
        <v>0</v>
      </c>
      <c r="G185" s="7">
        <v>2846.7402819918798</v>
      </c>
      <c r="H185" s="7">
        <v>672</v>
      </c>
      <c r="I185" s="7">
        <v>672</v>
      </c>
      <c r="J185" s="7">
        <v>26847</v>
      </c>
      <c r="K185" s="7">
        <v>-226</v>
      </c>
      <c r="L185" s="7">
        <v>26621</v>
      </c>
      <c r="M185" s="7">
        <v>0</v>
      </c>
      <c r="N185" s="7">
        <v>26621</v>
      </c>
      <c r="O185" s="26">
        <f t="shared" si="2"/>
        <v>30139.740281991879</v>
      </c>
    </row>
    <row r="186" spans="1:15" ht="38.25" x14ac:dyDescent="0.25">
      <c r="A186" s="8" t="s">
        <v>352</v>
      </c>
      <c r="B186" s="6" t="s">
        <v>353</v>
      </c>
      <c r="C186" s="7">
        <v>6343.7316060440171</v>
      </c>
      <c r="D186" s="7">
        <v>-105.54290257302054</v>
      </c>
      <c r="E186" s="7">
        <v>6238.1887034709962</v>
      </c>
      <c r="F186" s="7">
        <v>589.08632941084238</v>
      </c>
      <c r="G186" s="7">
        <v>6827.2750328818383</v>
      </c>
      <c r="H186" s="7">
        <v>1472</v>
      </c>
      <c r="I186" s="7">
        <v>1472</v>
      </c>
      <c r="J186" s="7">
        <v>58831</v>
      </c>
      <c r="K186" s="7">
        <v>-495</v>
      </c>
      <c r="L186" s="7">
        <v>58336</v>
      </c>
      <c r="M186" s="7">
        <v>6792</v>
      </c>
      <c r="N186" s="7">
        <v>65128</v>
      </c>
      <c r="O186" s="26">
        <f t="shared" si="2"/>
        <v>73427.275032881837</v>
      </c>
    </row>
    <row r="187" spans="1:15" ht="38.25" x14ac:dyDescent="0.25">
      <c r="A187" s="8" t="s">
        <v>354</v>
      </c>
      <c r="B187" s="6" t="s">
        <v>355</v>
      </c>
      <c r="C187" s="7">
        <v>26118.281221002566</v>
      </c>
      <c r="D187" s="7">
        <v>-434.54186188949075</v>
      </c>
      <c r="E187" s="7">
        <v>25683.739359113075</v>
      </c>
      <c r="F187" s="7">
        <v>4546.7655419118009</v>
      </c>
      <c r="G187" s="7">
        <v>30230.504901024877</v>
      </c>
      <c r="H187" s="7">
        <v>6062</v>
      </c>
      <c r="I187" s="7">
        <v>6062</v>
      </c>
      <c r="J187" s="7">
        <v>242219</v>
      </c>
      <c r="K187" s="7">
        <v>-2040</v>
      </c>
      <c r="L187" s="7">
        <v>240179</v>
      </c>
      <c r="M187" s="7">
        <v>52426</v>
      </c>
      <c r="N187" s="7">
        <v>292605</v>
      </c>
      <c r="O187" s="26">
        <f t="shared" si="2"/>
        <v>328897.50490102486</v>
      </c>
    </row>
    <row r="188" spans="1:15" ht="38.25" x14ac:dyDescent="0.25">
      <c r="A188" s="8" t="s">
        <v>356</v>
      </c>
      <c r="B188" s="6" t="s">
        <v>357</v>
      </c>
      <c r="C188" s="7">
        <v>12181.053217430941</v>
      </c>
      <c r="D188" s="7">
        <v>-202.6626864903877</v>
      </c>
      <c r="E188" s="7">
        <v>11978.390530940553</v>
      </c>
      <c r="F188" s="7">
        <v>0</v>
      </c>
      <c r="G188" s="7">
        <v>11978.390530940553</v>
      </c>
      <c r="H188" s="7">
        <v>2827</v>
      </c>
      <c r="I188" s="7">
        <v>2827</v>
      </c>
      <c r="J188" s="7">
        <v>112966</v>
      </c>
      <c r="K188" s="7">
        <v>-951</v>
      </c>
      <c r="L188" s="7">
        <v>112015</v>
      </c>
      <c r="M188" s="7">
        <v>0</v>
      </c>
      <c r="N188" s="7">
        <v>112015</v>
      </c>
      <c r="O188" s="26">
        <f t="shared" si="2"/>
        <v>126820.39053094055</v>
      </c>
    </row>
    <row r="189" spans="1:15" ht="38.25" x14ac:dyDescent="0.25">
      <c r="A189" s="8" t="s">
        <v>358</v>
      </c>
      <c r="B189" s="6" t="s">
        <v>359</v>
      </c>
      <c r="C189" s="7">
        <v>5857.458897504227</v>
      </c>
      <c r="D189" s="7">
        <v>-97.452505860106072</v>
      </c>
      <c r="E189" s="7">
        <v>5760.0063916441213</v>
      </c>
      <c r="F189" s="7">
        <v>464.7985209490252</v>
      </c>
      <c r="G189" s="7">
        <v>6224.8049125931466</v>
      </c>
      <c r="H189" s="7">
        <v>1359</v>
      </c>
      <c r="I189" s="7">
        <v>1359</v>
      </c>
      <c r="J189" s="7">
        <v>54322</v>
      </c>
      <c r="K189" s="7">
        <v>-457</v>
      </c>
      <c r="L189" s="7">
        <v>53865</v>
      </c>
      <c r="M189" s="7">
        <v>5359</v>
      </c>
      <c r="N189" s="7">
        <v>59224</v>
      </c>
      <c r="O189" s="26">
        <f t="shared" si="2"/>
        <v>66807.804912593143</v>
      </c>
    </row>
    <row r="190" spans="1:15" ht="38.25" x14ac:dyDescent="0.25">
      <c r="A190" s="8" t="s">
        <v>360</v>
      </c>
      <c r="B190" s="6" t="s">
        <v>361</v>
      </c>
      <c r="C190" s="7">
        <v>5192.7220705632162</v>
      </c>
      <c r="D190" s="7">
        <v>-86.395630352456294</v>
      </c>
      <c r="E190" s="7">
        <v>5106.3264402107598</v>
      </c>
      <c r="F190" s="7">
        <v>330.96682500596341</v>
      </c>
      <c r="G190" s="7">
        <v>5437.2932652167228</v>
      </c>
      <c r="H190" s="7">
        <v>1205</v>
      </c>
      <c r="I190" s="7">
        <v>1205</v>
      </c>
      <c r="J190" s="7">
        <v>48157</v>
      </c>
      <c r="K190" s="7">
        <v>-405</v>
      </c>
      <c r="L190" s="7">
        <v>47752</v>
      </c>
      <c r="M190" s="7">
        <v>3816</v>
      </c>
      <c r="N190" s="7">
        <v>51568</v>
      </c>
      <c r="O190" s="26">
        <f t="shared" si="2"/>
        <v>58210.293265216722</v>
      </c>
    </row>
    <row r="191" spans="1:15" ht="38.25" x14ac:dyDescent="0.25">
      <c r="A191" s="8" t="s">
        <v>362</v>
      </c>
      <c r="B191" s="6" t="s">
        <v>363</v>
      </c>
      <c r="C191" s="7">
        <v>1256.4133390962591</v>
      </c>
      <c r="D191" s="7">
        <v>-20.905445012721408</v>
      </c>
      <c r="E191" s="7">
        <v>1235.5078940835376</v>
      </c>
      <c r="F191" s="7">
        <v>112.97793544506108</v>
      </c>
      <c r="G191" s="7">
        <v>1348.4858295285987</v>
      </c>
      <c r="H191" s="7">
        <v>291</v>
      </c>
      <c r="I191" s="7">
        <v>291</v>
      </c>
      <c r="J191" s="7">
        <v>11652</v>
      </c>
      <c r="K191" s="7">
        <v>-98</v>
      </c>
      <c r="L191" s="7">
        <v>11554</v>
      </c>
      <c r="M191" s="7">
        <v>1303</v>
      </c>
      <c r="N191" s="7">
        <v>12857</v>
      </c>
      <c r="O191" s="26">
        <f t="shared" si="2"/>
        <v>14496.485829528599</v>
      </c>
    </row>
    <row r="192" spans="1:15" ht="51" x14ac:dyDescent="0.25">
      <c r="A192" s="8" t="s">
        <v>364</v>
      </c>
      <c r="B192" s="6" t="s">
        <v>365</v>
      </c>
      <c r="C192" s="7">
        <v>3980.9910991254819</v>
      </c>
      <c r="D192" s="7">
        <v>-66.236182958717919</v>
      </c>
      <c r="E192" s="7">
        <v>3914.7549161667639</v>
      </c>
      <c r="F192" s="7">
        <v>0</v>
      </c>
      <c r="G192" s="7">
        <v>3914.7549161667639</v>
      </c>
      <c r="H192" s="7">
        <v>924</v>
      </c>
      <c r="I192" s="7">
        <v>924</v>
      </c>
      <c r="J192" s="7">
        <v>36919</v>
      </c>
      <c r="K192" s="7">
        <v>-311</v>
      </c>
      <c r="L192" s="7">
        <v>36608</v>
      </c>
      <c r="M192" s="7">
        <v>0</v>
      </c>
      <c r="N192" s="7">
        <v>36608</v>
      </c>
      <c r="O192" s="26">
        <f t="shared" si="2"/>
        <v>41446.754916166763</v>
      </c>
    </row>
    <row r="193" spans="1:15" ht="38.25" x14ac:dyDescent="0.25">
      <c r="A193" s="8" t="s">
        <v>366</v>
      </c>
      <c r="B193" s="6" t="s">
        <v>367</v>
      </c>
      <c r="C193" s="7">
        <v>2622.9478548369193</v>
      </c>
      <c r="D193" s="7">
        <v>-43.639109542387125</v>
      </c>
      <c r="E193" s="7">
        <v>2579.3087452945324</v>
      </c>
      <c r="F193" s="7">
        <v>625.54645906911787</v>
      </c>
      <c r="G193" s="7">
        <v>3204.85520436365</v>
      </c>
      <c r="H193" s="7">
        <v>608</v>
      </c>
      <c r="I193" s="7">
        <v>608</v>
      </c>
      <c r="J193" s="7">
        <v>24325</v>
      </c>
      <c r="K193" s="7">
        <v>-204</v>
      </c>
      <c r="L193" s="7">
        <v>24121</v>
      </c>
      <c r="M193" s="7">
        <v>7213</v>
      </c>
      <c r="N193" s="7">
        <v>31334</v>
      </c>
      <c r="O193" s="26">
        <f t="shared" si="2"/>
        <v>35146.855204363652</v>
      </c>
    </row>
    <row r="194" spans="1:15" ht="38.25" x14ac:dyDescent="0.25">
      <c r="A194" s="8" t="s">
        <v>368</v>
      </c>
      <c r="B194" s="6" t="s">
        <v>369</v>
      </c>
      <c r="C194" s="7">
        <v>821766.01309720264</v>
      </c>
      <c r="D194" s="7">
        <v>-13672.090991595014</v>
      </c>
      <c r="E194" s="7">
        <v>808093.92210560758</v>
      </c>
      <c r="F194" s="7">
        <v>45393.871694569156</v>
      </c>
      <c r="G194" s="7">
        <v>853487.7938001767</v>
      </c>
      <c r="H194" s="7">
        <v>190757</v>
      </c>
      <c r="I194" s="7">
        <v>190757</v>
      </c>
      <c r="J194" s="7">
        <v>7620992</v>
      </c>
      <c r="K194" s="7">
        <v>-64195</v>
      </c>
      <c r="L194" s="7">
        <v>7556797</v>
      </c>
      <c r="M194" s="7">
        <v>523410</v>
      </c>
      <c r="N194" s="7">
        <v>8080207</v>
      </c>
      <c r="O194" s="26">
        <f t="shared" si="2"/>
        <v>9124451.7938001771</v>
      </c>
    </row>
    <row r="195" spans="1:15" ht="25.5" x14ac:dyDescent="0.25">
      <c r="A195" s="8" t="s">
        <v>370</v>
      </c>
      <c r="B195" s="6" t="s">
        <v>371</v>
      </c>
      <c r="C195" s="7">
        <v>16678.434503527875</v>
      </c>
      <c r="D195" s="7">
        <v>-277.48659790800878</v>
      </c>
      <c r="E195" s="7">
        <v>16400.947905619865</v>
      </c>
      <c r="F195" s="7">
        <v>1166.0668352457935</v>
      </c>
      <c r="G195" s="7">
        <v>17567.014740865659</v>
      </c>
      <c r="H195" s="7">
        <v>3871</v>
      </c>
      <c r="I195" s="7">
        <v>3871</v>
      </c>
      <c r="J195" s="7">
        <v>154674</v>
      </c>
      <c r="K195" s="7">
        <v>-1302</v>
      </c>
      <c r="L195" s="7">
        <v>153372</v>
      </c>
      <c r="M195" s="7">
        <v>13445</v>
      </c>
      <c r="N195" s="7">
        <v>166817</v>
      </c>
      <c r="O195" s="26">
        <f t="shared" si="2"/>
        <v>188255.01474086565</v>
      </c>
    </row>
    <row r="196" spans="1:15" ht="25.5" x14ac:dyDescent="0.25">
      <c r="A196" s="8" t="s">
        <v>372</v>
      </c>
      <c r="B196" s="6" t="s">
        <v>373</v>
      </c>
      <c r="C196" s="7">
        <v>1009.9011147525264</v>
      </c>
      <c r="D196" s="7">
        <v>-16.800706940195106</v>
      </c>
      <c r="E196" s="7">
        <v>993.10040781233124</v>
      </c>
      <c r="F196" s="7">
        <v>0</v>
      </c>
      <c r="G196" s="7">
        <v>993.10040781233124</v>
      </c>
      <c r="H196" s="7">
        <v>234</v>
      </c>
      <c r="I196" s="7">
        <v>234</v>
      </c>
      <c r="J196" s="7">
        <v>9366</v>
      </c>
      <c r="K196" s="7">
        <v>-78</v>
      </c>
      <c r="L196" s="7">
        <v>9288</v>
      </c>
      <c r="M196" s="7">
        <v>0</v>
      </c>
      <c r="N196" s="7">
        <v>9288</v>
      </c>
      <c r="O196" s="26">
        <f t="shared" si="2"/>
        <v>10515.100407812331</v>
      </c>
    </row>
    <row r="197" spans="1:15" ht="25.5" x14ac:dyDescent="0.25">
      <c r="A197" s="8" t="s">
        <v>374</v>
      </c>
      <c r="B197" s="6" t="s">
        <v>375</v>
      </c>
      <c r="C197" s="7">
        <v>3213.4155401535004</v>
      </c>
      <c r="D197" s="7">
        <v>-53.463162693783261</v>
      </c>
      <c r="E197" s="7">
        <v>3159.9523774597174</v>
      </c>
      <c r="F197" s="7">
        <v>0</v>
      </c>
      <c r="G197" s="7">
        <v>3159.9523774597174</v>
      </c>
      <c r="H197" s="7">
        <v>745</v>
      </c>
      <c r="I197" s="7">
        <v>745</v>
      </c>
      <c r="J197" s="7">
        <v>29801</v>
      </c>
      <c r="K197" s="7">
        <v>-251</v>
      </c>
      <c r="L197" s="7">
        <v>29550</v>
      </c>
      <c r="M197" s="7">
        <v>0</v>
      </c>
      <c r="N197" s="7">
        <v>29550</v>
      </c>
      <c r="O197" s="26">
        <f t="shared" si="2"/>
        <v>33454.952377459718</v>
      </c>
    </row>
    <row r="198" spans="1:15" ht="25.5" x14ac:dyDescent="0.25">
      <c r="A198" s="8" t="s">
        <v>376</v>
      </c>
      <c r="B198" s="6" t="s">
        <v>377</v>
      </c>
      <c r="C198" s="7">
        <v>17860.534475627555</v>
      </c>
      <c r="D198" s="7">
        <v>-297.15571822823716</v>
      </c>
      <c r="E198" s="7">
        <v>17563.378757399318</v>
      </c>
      <c r="F198" s="7">
        <v>0</v>
      </c>
      <c r="G198" s="7">
        <v>17563.378757399318</v>
      </c>
      <c r="H198" s="7">
        <v>4146</v>
      </c>
      <c r="I198" s="7">
        <v>4146</v>
      </c>
      <c r="J198" s="7">
        <v>165637</v>
      </c>
      <c r="K198" s="7">
        <v>-1395</v>
      </c>
      <c r="L198" s="7">
        <v>164242</v>
      </c>
      <c r="M198" s="7">
        <v>0</v>
      </c>
      <c r="N198" s="7">
        <v>164242</v>
      </c>
      <c r="O198" s="26">
        <f t="shared" si="2"/>
        <v>185951.37875739933</v>
      </c>
    </row>
    <row r="199" spans="1:15" ht="25.5" x14ac:dyDescent="0.25">
      <c r="A199" s="8" t="s">
        <v>378</v>
      </c>
      <c r="B199" s="6" t="s">
        <v>379</v>
      </c>
      <c r="C199" s="7">
        <v>8047.4845844005658</v>
      </c>
      <c r="D199" s="7">
        <v>-133.89081209437538</v>
      </c>
      <c r="E199" s="7">
        <v>7913.5937723061907</v>
      </c>
      <c r="F199" s="7">
        <v>918.25056074180361</v>
      </c>
      <c r="G199" s="7">
        <v>8831.844333047995</v>
      </c>
      <c r="H199" s="7">
        <v>1868</v>
      </c>
      <c r="I199" s="7">
        <v>1868</v>
      </c>
      <c r="J199" s="7">
        <v>74632</v>
      </c>
      <c r="K199" s="7">
        <v>-628</v>
      </c>
      <c r="L199" s="7">
        <v>74004</v>
      </c>
      <c r="M199" s="7">
        <v>10588</v>
      </c>
      <c r="N199" s="7">
        <v>84592</v>
      </c>
      <c r="O199" s="26">
        <f t="shared" si="2"/>
        <v>95291.844333047993</v>
      </c>
    </row>
    <row r="200" spans="1:15" ht="25.5" x14ac:dyDescent="0.25">
      <c r="A200" s="8" t="s">
        <v>380</v>
      </c>
      <c r="B200" s="6" t="s">
        <v>381</v>
      </c>
      <c r="C200" s="7">
        <v>48675.358575292761</v>
      </c>
      <c r="D200" s="7">
        <v>-809.83119928154133</v>
      </c>
      <c r="E200" s="7">
        <v>47865.527376011218</v>
      </c>
      <c r="F200" s="7">
        <v>5008.1511860740648</v>
      </c>
      <c r="G200" s="7">
        <v>52873.678562085282</v>
      </c>
      <c r="H200" s="7">
        <v>11299</v>
      </c>
      <c r="I200" s="7">
        <v>11299</v>
      </c>
      <c r="J200" s="7">
        <v>451411</v>
      </c>
      <c r="K200" s="7">
        <v>-3802</v>
      </c>
      <c r="L200" s="7">
        <v>447609</v>
      </c>
      <c r="M200" s="7">
        <v>57746</v>
      </c>
      <c r="N200" s="7">
        <v>505355</v>
      </c>
      <c r="O200" s="26">
        <f t="shared" si="2"/>
        <v>569527.67856208526</v>
      </c>
    </row>
    <row r="201" spans="1:15" ht="25.5" x14ac:dyDescent="0.25">
      <c r="A201" s="8" t="s">
        <v>382</v>
      </c>
      <c r="B201" s="6" t="s">
        <v>383</v>
      </c>
      <c r="C201" s="7">
        <v>644.52583187013124</v>
      </c>
      <c r="D201" s="7">
        <v>-10.724153564910864</v>
      </c>
      <c r="E201" s="7">
        <v>633.80167830522032</v>
      </c>
      <c r="F201" s="7">
        <v>211.16563417755765</v>
      </c>
      <c r="G201" s="7">
        <v>844.96731248277797</v>
      </c>
      <c r="H201" s="7">
        <v>149</v>
      </c>
      <c r="I201" s="7">
        <v>149</v>
      </c>
      <c r="J201" s="7">
        <v>5977</v>
      </c>
      <c r="K201" s="7">
        <v>-50</v>
      </c>
      <c r="L201" s="7">
        <v>5927</v>
      </c>
      <c r="M201" s="7">
        <v>2435</v>
      </c>
      <c r="N201" s="7">
        <v>8362</v>
      </c>
      <c r="O201" s="26">
        <f t="shared" si="2"/>
        <v>9355.9673124827787</v>
      </c>
    </row>
    <row r="202" spans="1:15" ht="25.5" x14ac:dyDescent="0.25">
      <c r="A202" s="8" t="s">
        <v>384</v>
      </c>
      <c r="B202" s="6" t="s">
        <v>385</v>
      </c>
      <c r="C202" s="7">
        <v>4102.0359426900304</v>
      </c>
      <c r="D202" s="7">
        <v>-68.246523960108775</v>
      </c>
      <c r="E202" s="7">
        <v>4033.7894187299216</v>
      </c>
      <c r="F202" s="7">
        <v>709.88071145579966</v>
      </c>
      <c r="G202" s="7">
        <v>4743.6701301857211</v>
      </c>
      <c r="H202" s="7">
        <v>952</v>
      </c>
      <c r="I202" s="7">
        <v>952</v>
      </c>
      <c r="J202" s="7">
        <v>38042</v>
      </c>
      <c r="K202" s="7">
        <v>-320</v>
      </c>
      <c r="L202" s="7">
        <v>37722</v>
      </c>
      <c r="M202" s="7">
        <v>8185</v>
      </c>
      <c r="N202" s="7">
        <v>45907</v>
      </c>
      <c r="O202" s="26">
        <f t="shared" si="2"/>
        <v>51602.670130185725</v>
      </c>
    </row>
    <row r="203" spans="1:15" ht="25.5" x14ac:dyDescent="0.25">
      <c r="A203" s="8" t="s">
        <v>386</v>
      </c>
      <c r="B203" s="6" t="s">
        <v>387</v>
      </c>
      <c r="C203" s="7">
        <v>9247.5695411730958</v>
      </c>
      <c r="D203" s="7">
        <v>-153.85412865870978</v>
      </c>
      <c r="E203" s="7">
        <v>9093.7154125143861</v>
      </c>
      <c r="F203" s="7">
        <v>617.01197404621757</v>
      </c>
      <c r="G203" s="7">
        <v>9710.7273865606039</v>
      </c>
      <c r="H203" s="7">
        <v>2146</v>
      </c>
      <c r="I203" s="7">
        <v>2146</v>
      </c>
      <c r="J203" s="7">
        <v>85761</v>
      </c>
      <c r="K203" s="7">
        <v>-722</v>
      </c>
      <c r="L203" s="7">
        <v>85039</v>
      </c>
      <c r="M203" s="7">
        <v>7114</v>
      </c>
      <c r="N203" s="7">
        <v>92153</v>
      </c>
      <c r="O203" s="26">
        <f t="shared" si="2"/>
        <v>104009.72738656061</v>
      </c>
    </row>
    <row r="204" spans="1:15" ht="25.5" x14ac:dyDescent="0.25">
      <c r="A204" s="8" t="s">
        <v>388</v>
      </c>
      <c r="B204" s="6" t="s">
        <v>389</v>
      </c>
      <c r="C204" s="7">
        <v>3298.2987710930538</v>
      </c>
      <c r="D204" s="7">
        <v>-54.87810653448345</v>
      </c>
      <c r="E204" s="7">
        <v>3243.4206645585705</v>
      </c>
      <c r="F204" s="7">
        <v>203.14420982448243</v>
      </c>
      <c r="G204" s="7">
        <v>3446.5648743830529</v>
      </c>
      <c r="H204" s="7">
        <v>765</v>
      </c>
      <c r="I204" s="7">
        <v>765</v>
      </c>
      <c r="J204" s="7">
        <v>30588</v>
      </c>
      <c r="K204" s="7">
        <v>-257</v>
      </c>
      <c r="L204" s="7">
        <v>30331</v>
      </c>
      <c r="M204" s="7">
        <v>2342</v>
      </c>
      <c r="N204" s="7">
        <v>32673</v>
      </c>
      <c r="O204" s="26">
        <f t="shared" ref="O204:O267" si="3">+G204+I204+N204</f>
        <v>36884.564874383053</v>
      </c>
    </row>
    <row r="205" spans="1:15" x14ac:dyDescent="0.25">
      <c r="A205" s="8" t="s">
        <v>390</v>
      </c>
      <c r="B205" s="6" t="s">
        <v>391</v>
      </c>
      <c r="C205" s="7">
        <v>2810.4781745281421</v>
      </c>
      <c r="D205" s="7">
        <v>-46.759691131654129</v>
      </c>
      <c r="E205" s="7">
        <v>2763.718483396488</v>
      </c>
      <c r="F205" s="7">
        <v>342.66423364267308</v>
      </c>
      <c r="G205" s="7">
        <v>3106.382717039161</v>
      </c>
      <c r="H205" s="7">
        <v>652</v>
      </c>
      <c r="I205" s="7">
        <v>652</v>
      </c>
      <c r="J205" s="7">
        <v>26064</v>
      </c>
      <c r="K205" s="7">
        <v>-219</v>
      </c>
      <c r="L205" s="7">
        <v>25845</v>
      </c>
      <c r="M205" s="7">
        <v>3951</v>
      </c>
      <c r="N205" s="7">
        <v>29796</v>
      </c>
      <c r="O205" s="26">
        <f t="shared" si="3"/>
        <v>33554.38271703916</v>
      </c>
    </row>
    <row r="206" spans="1:15" ht="38.25" x14ac:dyDescent="0.25">
      <c r="A206" s="8" t="s">
        <v>392</v>
      </c>
      <c r="B206" s="6" t="s">
        <v>393</v>
      </c>
      <c r="C206" s="7">
        <v>1169.2156470143802</v>
      </c>
      <c r="D206" s="7">
        <v>-19.451975473388288</v>
      </c>
      <c r="E206" s="7">
        <v>1149.7636715409919</v>
      </c>
      <c r="F206" s="7">
        <v>76.499113791763691</v>
      </c>
      <c r="G206" s="7">
        <v>1226.2627853327556</v>
      </c>
      <c r="H206" s="7">
        <v>271</v>
      </c>
      <c r="I206" s="7">
        <v>271</v>
      </c>
      <c r="J206" s="7">
        <v>10843</v>
      </c>
      <c r="K206" s="7">
        <v>-91</v>
      </c>
      <c r="L206" s="7">
        <v>10752</v>
      </c>
      <c r="M206" s="7">
        <v>882</v>
      </c>
      <c r="N206" s="7">
        <v>11634</v>
      </c>
      <c r="O206" s="26">
        <f t="shared" si="3"/>
        <v>13131.262785332756</v>
      </c>
    </row>
    <row r="207" spans="1:15" ht="25.5" x14ac:dyDescent="0.25">
      <c r="A207" s="8" t="s">
        <v>394</v>
      </c>
      <c r="B207" s="6" t="s">
        <v>395</v>
      </c>
      <c r="C207" s="7">
        <v>12852.423850193905</v>
      </c>
      <c r="D207" s="7">
        <v>-213.83163675769688</v>
      </c>
      <c r="E207" s="7">
        <v>12638.592213436208</v>
      </c>
      <c r="F207" s="7">
        <v>855.45267594939719</v>
      </c>
      <c r="G207" s="7">
        <v>13494.044889385605</v>
      </c>
      <c r="H207" s="7">
        <v>2983</v>
      </c>
      <c r="I207" s="7">
        <v>2983</v>
      </c>
      <c r="J207" s="7">
        <v>119192</v>
      </c>
      <c r="K207" s="7">
        <v>-1004</v>
      </c>
      <c r="L207" s="7">
        <v>118188</v>
      </c>
      <c r="M207" s="7">
        <v>9864</v>
      </c>
      <c r="N207" s="7">
        <v>128052</v>
      </c>
      <c r="O207" s="26">
        <f t="shared" si="3"/>
        <v>144529.04488938561</v>
      </c>
    </row>
    <row r="208" spans="1:15" ht="25.5" x14ac:dyDescent="0.25">
      <c r="A208" s="8" t="s">
        <v>396</v>
      </c>
      <c r="B208" s="6" t="s">
        <v>397</v>
      </c>
      <c r="C208" s="7">
        <v>75910.300959409142</v>
      </c>
      <c r="D208" s="7">
        <v>-1262.9529549208205</v>
      </c>
      <c r="E208" s="7">
        <v>74647.348004488318</v>
      </c>
      <c r="F208" s="7">
        <v>7937.3127057583306</v>
      </c>
      <c r="G208" s="7">
        <v>82584.660710246651</v>
      </c>
      <c r="H208" s="7">
        <v>17621</v>
      </c>
      <c r="I208" s="7">
        <v>17621</v>
      </c>
      <c r="J208" s="7">
        <v>703986</v>
      </c>
      <c r="K208" s="7">
        <v>-5929</v>
      </c>
      <c r="L208" s="7">
        <v>698057</v>
      </c>
      <c r="M208" s="7">
        <v>91520</v>
      </c>
      <c r="N208" s="7">
        <v>789577</v>
      </c>
      <c r="O208" s="26">
        <f t="shared" si="3"/>
        <v>889782.66071024665</v>
      </c>
    </row>
    <row r="209" spans="1:15" ht="25.5" x14ac:dyDescent="0.25">
      <c r="A209" s="8" t="s">
        <v>398</v>
      </c>
      <c r="B209" s="6" t="s">
        <v>399</v>
      </c>
      <c r="C209" s="7">
        <v>1043.8514587702048</v>
      </c>
      <c r="D209" s="7">
        <v>-17.368085410970927</v>
      </c>
      <c r="E209" s="7">
        <v>1026.4833733592338</v>
      </c>
      <c r="F209" s="7">
        <v>0</v>
      </c>
      <c r="G209" s="7">
        <v>1026.4833733592338</v>
      </c>
      <c r="H209" s="7">
        <v>242</v>
      </c>
      <c r="I209" s="7">
        <v>242</v>
      </c>
      <c r="J209" s="7">
        <v>9681</v>
      </c>
      <c r="K209" s="7">
        <v>-81</v>
      </c>
      <c r="L209" s="7">
        <v>9600</v>
      </c>
      <c r="M209" s="7">
        <v>0</v>
      </c>
      <c r="N209" s="7">
        <v>9600</v>
      </c>
      <c r="O209" s="26">
        <f t="shared" si="3"/>
        <v>10868.483373359233</v>
      </c>
    </row>
    <row r="210" spans="1:15" ht="25.5" x14ac:dyDescent="0.25">
      <c r="A210" s="8" t="s">
        <v>400</v>
      </c>
      <c r="B210" s="6" t="s">
        <v>401</v>
      </c>
      <c r="C210" s="7">
        <v>6851.0703335161825</v>
      </c>
      <c r="D210" s="7">
        <v>-113.98353290987069</v>
      </c>
      <c r="E210" s="7">
        <v>6737.086800606312</v>
      </c>
      <c r="F210" s="7">
        <v>0</v>
      </c>
      <c r="G210" s="7">
        <v>6737.086800606312</v>
      </c>
      <c r="H210" s="7">
        <v>1590</v>
      </c>
      <c r="I210" s="7">
        <v>1590</v>
      </c>
      <c r="J210" s="7">
        <v>63536</v>
      </c>
      <c r="K210" s="7">
        <v>-535</v>
      </c>
      <c r="L210" s="7">
        <v>63001</v>
      </c>
      <c r="M210" s="7">
        <v>0</v>
      </c>
      <c r="N210" s="7">
        <v>63001</v>
      </c>
      <c r="O210" s="26">
        <f t="shared" si="3"/>
        <v>71328.08680060631</v>
      </c>
    </row>
    <row r="211" spans="1:15" ht="25.5" x14ac:dyDescent="0.25">
      <c r="A211" s="8" t="s">
        <v>402</v>
      </c>
      <c r="B211" s="6" t="s">
        <v>403</v>
      </c>
      <c r="C211" s="7">
        <v>3528.6539928126545</v>
      </c>
      <c r="D211" s="7">
        <v>-58.706160044100564</v>
      </c>
      <c r="E211" s="7">
        <v>3469.9478327685538</v>
      </c>
      <c r="F211" s="7">
        <v>0</v>
      </c>
      <c r="G211" s="7">
        <v>3469.9478327685538</v>
      </c>
      <c r="H211" s="7">
        <v>819</v>
      </c>
      <c r="I211" s="7">
        <v>819</v>
      </c>
      <c r="J211" s="7">
        <v>32725</v>
      </c>
      <c r="K211" s="7">
        <v>-275</v>
      </c>
      <c r="L211" s="7">
        <v>32450</v>
      </c>
      <c r="M211" s="7">
        <v>0</v>
      </c>
      <c r="N211" s="7">
        <v>32450</v>
      </c>
      <c r="O211" s="26">
        <f t="shared" si="3"/>
        <v>36738.94783276855</v>
      </c>
    </row>
    <row r="212" spans="1:15" ht="25.5" x14ac:dyDescent="0.25">
      <c r="A212" s="8" t="s">
        <v>404</v>
      </c>
      <c r="B212" s="6" t="s">
        <v>405</v>
      </c>
      <c r="C212" s="7">
        <v>9377.9459382605237</v>
      </c>
      <c r="D212" s="7">
        <v>-156.02557712711106</v>
      </c>
      <c r="E212" s="7">
        <v>9221.9203611334124</v>
      </c>
      <c r="F212" s="7">
        <v>1812.3516419397699</v>
      </c>
      <c r="G212" s="7">
        <v>11034.272003073182</v>
      </c>
      <c r="H212" s="7">
        <v>2176</v>
      </c>
      <c r="I212" s="7">
        <v>2176</v>
      </c>
      <c r="J212" s="7">
        <v>86970</v>
      </c>
      <c r="K212" s="7">
        <v>-732</v>
      </c>
      <c r="L212" s="7">
        <v>86238</v>
      </c>
      <c r="M212" s="7">
        <v>20897</v>
      </c>
      <c r="N212" s="7">
        <v>107135</v>
      </c>
      <c r="O212" s="26">
        <f t="shared" si="3"/>
        <v>120345.27200307319</v>
      </c>
    </row>
    <row r="213" spans="1:15" ht="25.5" x14ac:dyDescent="0.25">
      <c r="A213" s="8" t="s">
        <v>406</v>
      </c>
      <c r="B213" s="6" t="s">
        <v>407</v>
      </c>
      <c r="C213" s="7">
        <v>5811.3318343555884</v>
      </c>
      <c r="D213" s="7">
        <v>-96.685494223686916</v>
      </c>
      <c r="E213" s="7">
        <v>5714.6463401319015</v>
      </c>
      <c r="F213" s="7">
        <v>0</v>
      </c>
      <c r="G213" s="7">
        <v>5714.6463401319015</v>
      </c>
      <c r="H213" s="7">
        <v>1348</v>
      </c>
      <c r="I213" s="7">
        <v>1348</v>
      </c>
      <c r="J213" s="7">
        <v>53894</v>
      </c>
      <c r="K213" s="7">
        <v>-453</v>
      </c>
      <c r="L213" s="7">
        <v>53441</v>
      </c>
      <c r="M213" s="7">
        <v>0</v>
      </c>
      <c r="N213" s="7">
        <v>53441</v>
      </c>
      <c r="O213" s="26">
        <f t="shared" si="3"/>
        <v>60503.646340131905</v>
      </c>
    </row>
    <row r="214" spans="1:15" ht="25.5" x14ac:dyDescent="0.25">
      <c r="A214" s="8" t="s">
        <v>408</v>
      </c>
      <c r="B214" s="6" t="s">
        <v>409</v>
      </c>
      <c r="C214" s="7">
        <v>1079.3054654408588</v>
      </c>
      <c r="D214" s="7">
        <v>-17.956477899182886</v>
      </c>
      <c r="E214" s="7">
        <v>1061.348987541676</v>
      </c>
      <c r="F214" s="7">
        <v>0</v>
      </c>
      <c r="G214" s="7">
        <v>1061.348987541676</v>
      </c>
      <c r="H214" s="7">
        <v>250</v>
      </c>
      <c r="I214" s="7">
        <v>250</v>
      </c>
      <c r="J214" s="7">
        <v>10009</v>
      </c>
      <c r="K214" s="7">
        <v>-84</v>
      </c>
      <c r="L214" s="7">
        <v>9925</v>
      </c>
      <c r="M214" s="7">
        <v>0</v>
      </c>
      <c r="N214" s="7">
        <v>9925</v>
      </c>
      <c r="O214" s="26">
        <f t="shared" si="3"/>
        <v>11236.348987541676</v>
      </c>
    </row>
    <row r="215" spans="1:15" x14ac:dyDescent="0.25">
      <c r="A215" s="8" t="s">
        <v>410</v>
      </c>
      <c r="B215" s="6" t="s">
        <v>411</v>
      </c>
      <c r="C215" s="7">
        <v>31818.283051875082</v>
      </c>
      <c r="D215" s="7">
        <v>-529.37462024255797</v>
      </c>
      <c r="E215" s="7">
        <v>31288.908431632524</v>
      </c>
      <c r="F215" s="7">
        <v>7181.6435280978276</v>
      </c>
      <c r="G215" s="7">
        <v>38470.55195973035</v>
      </c>
      <c r="H215" s="7">
        <v>7386</v>
      </c>
      <c r="I215" s="7">
        <v>7386</v>
      </c>
      <c r="J215" s="7">
        <v>295080</v>
      </c>
      <c r="K215" s="7">
        <v>-2485</v>
      </c>
      <c r="L215" s="7">
        <v>292595</v>
      </c>
      <c r="M215" s="7">
        <v>82807</v>
      </c>
      <c r="N215" s="7">
        <v>375402</v>
      </c>
      <c r="O215" s="26">
        <f t="shared" si="3"/>
        <v>421258.55195973034</v>
      </c>
    </row>
    <row r="216" spans="1:15" ht="25.5" x14ac:dyDescent="0.25">
      <c r="A216" s="8" t="s">
        <v>412</v>
      </c>
      <c r="B216" s="6" t="s">
        <v>413</v>
      </c>
      <c r="C216" s="7">
        <v>4785.0968154903449</v>
      </c>
      <c r="D216" s="7">
        <v>-79.611605056821972</v>
      </c>
      <c r="E216" s="7">
        <v>4705.4852104335232</v>
      </c>
      <c r="F216" s="7">
        <v>795.48360193957615</v>
      </c>
      <c r="G216" s="7">
        <v>5500.9688123730994</v>
      </c>
      <c r="H216" s="7">
        <v>1110</v>
      </c>
      <c r="I216" s="7">
        <v>1110</v>
      </c>
      <c r="J216" s="7">
        <v>44377</v>
      </c>
      <c r="K216" s="7">
        <v>-373</v>
      </c>
      <c r="L216" s="7">
        <v>44004</v>
      </c>
      <c r="M216" s="7">
        <v>9172</v>
      </c>
      <c r="N216" s="7">
        <v>53176</v>
      </c>
      <c r="O216" s="26">
        <f t="shared" si="3"/>
        <v>59786.968812373103</v>
      </c>
    </row>
    <row r="217" spans="1:15" ht="25.5" x14ac:dyDescent="0.25">
      <c r="A217" s="8" t="s">
        <v>414</v>
      </c>
      <c r="B217" s="6" t="s">
        <v>415</v>
      </c>
      <c r="C217" s="7">
        <v>40253.255605231221</v>
      </c>
      <c r="D217" s="7">
        <v>-669.71323335358932</v>
      </c>
      <c r="E217" s="7">
        <v>39583.542371877629</v>
      </c>
      <c r="F217" s="7">
        <v>3892.0533301801456</v>
      </c>
      <c r="G217" s="7">
        <v>43475.595702057777</v>
      </c>
      <c r="H217" s="7">
        <v>9344</v>
      </c>
      <c r="I217" s="7">
        <v>9344</v>
      </c>
      <c r="J217" s="7">
        <v>373306</v>
      </c>
      <c r="K217" s="7">
        <v>-3144</v>
      </c>
      <c r="L217" s="7">
        <v>370162</v>
      </c>
      <c r="M217" s="7">
        <v>44877</v>
      </c>
      <c r="N217" s="7">
        <v>415039</v>
      </c>
      <c r="O217" s="26">
        <f t="shared" si="3"/>
        <v>467858.59570205776</v>
      </c>
    </row>
    <row r="218" spans="1:15" ht="38.25" x14ac:dyDescent="0.25">
      <c r="A218" s="8" t="s">
        <v>416</v>
      </c>
      <c r="B218" s="6" t="s">
        <v>417</v>
      </c>
      <c r="C218" s="7">
        <v>12448.646202497765</v>
      </c>
      <c r="D218" s="7">
        <v>-207.11415585061036</v>
      </c>
      <c r="E218" s="7">
        <v>12241.532046647155</v>
      </c>
      <c r="F218" s="7">
        <v>2791.4288717941522</v>
      </c>
      <c r="G218" s="7">
        <v>15032.960918441308</v>
      </c>
      <c r="H218" s="7">
        <v>2889</v>
      </c>
      <c r="I218" s="7">
        <v>2889</v>
      </c>
      <c r="J218" s="7">
        <v>115448</v>
      </c>
      <c r="K218" s="7">
        <v>-972</v>
      </c>
      <c r="L218" s="7">
        <v>114476</v>
      </c>
      <c r="M218" s="7">
        <v>32186</v>
      </c>
      <c r="N218" s="7">
        <v>146662</v>
      </c>
      <c r="O218" s="26">
        <f t="shared" si="3"/>
        <v>164583.9609184413</v>
      </c>
    </row>
    <row r="219" spans="1:15" ht="38.25" x14ac:dyDescent="0.25">
      <c r="A219" s="8" t="s">
        <v>418</v>
      </c>
      <c r="B219" s="6" t="s">
        <v>419</v>
      </c>
      <c r="C219" s="7">
        <v>1349.1539444871466</v>
      </c>
      <c r="D219" s="7">
        <v>-22.446472958038449</v>
      </c>
      <c r="E219" s="7">
        <v>1326.7074715291083</v>
      </c>
      <c r="F219" s="7">
        <v>197.98908766706802</v>
      </c>
      <c r="G219" s="7">
        <v>1524.6965591961762</v>
      </c>
      <c r="H219" s="7">
        <v>313</v>
      </c>
      <c r="I219" s="7">
        <v>313</v>
      </c>
      <c r="J219" s="7">
        <v>12512</v>
      </c>
      <c r="K219" s="7">
        <v>-105</v>
      </c>
      <c r="L219" s="7">
        <v>12407</v>
      </c>
      <c r="M219" s="7">
        <v>2283</v>
      </c>
      <c r="N219" s="7">
        <v>14690</v>
      </c>
      <c r="O219" s="26">
        <f t="shared" si="3"/>
        <v>16527.696559196178</v>
      </c>
    </row>
    <row r="220" spans="1:15" x14ac:dyDescent="0.25">
      <c r="A220" s="8" t="s">
        <v>420</v>
      </c>
      <c r="B220" s="6" t="s">
        <v>421</v>
      </c>
      <c r="C220" s="7">
        <v>10767.654549005869</v>
      </c>
      <c r="D220" s="7">
        <v>-179.14449864310603</v>
      </c>
      <c r="E220" s="7">
        <v>10588.510050362764</v>
      </c>
      <c r="F220" s="7">
        <v>0</v>
      </c>
      <c r="G220" s="7">
        <v>10588.510050362764</v>
      </c>
      <c r="H220" s="7">
        <v>2499</v>
      </c>
      <c r="I220" s="7">
        <v>2499</v>
      </c>
      <c r="J220" s="7">
        <v>99858</v>
      </c>
      <c r="K220" s="7">
        <v>-841</v>
      </c>
      <c r="L220" s="7">
        <v>99017</v>
      </c>
      <c r="M220" s="7">
        <v>0</v>
      </c>
      <c r="N220" s="7">
        <v>99017</v>
      </c>
      <c r="O220" s="26">
        <f t="shared" si="3"/>
        <v>112104.51005036276</v>
      </c>
    </row>
    <row r="221" spans="1:15" ht="25.5" x14ac:dyDescent="0.25">
      <c r="A221" s="8" t="s">
        <v>422</v>
      </c>
      <c r="B221" s="6" t="s">
        <v>423</v>
      </c>
      <c r="C221" s="7">
        <v>4868.6385434747926</v>
      </c>
      <c r="D221" s="7">
        <v>-81.002032543846667</v>
      </c>
      <c r="E221" s="7">
        <v>4787.6365109309463</v>
      </c>
      <c r="F221" s="7">
        <v>0</v>
      </c>
      <c r="G221" s="7">
        <v>4787.6365109309463</v>
      </c>
      <c r="H221" s="7">
        <v>1130</v>
      </c>
      <c r="I221" s="7">
        <v>1130</v>
      </c>
      <c r="J221" s="7">
        <v>45151</v>
      </c>
      <c r="K221" s="7">
        <v>-380</v>
      </c>
      <c r="L221" s="7">
        <v>44771</v>
      </c>
      <c r="M221" s="7">
        <v>0</v>
      </c>
      <c r="N221" s="7">
        <v>44771</v>
      </c>
      <c r="O221" s="26">
        <f t="shared" si="3"/>
        <v>50688.636510930948</v>
      </c>
    </row>
    <row r="222" spans="1:15" ht="25.5" x14ac:dyDescent="0.25">
      <c r="A222" s="8" t="s">
        <v>424</v>
      </c>
      <c r="B222" s="6" t="s">
        <v>425</v>
      </c>
      <c r="C222" s="7">
        <v>5205.8275225092493</v>
      </c>
      <c r="D222" s="7">
        <v>-86.612775199296436</v>
      </c>
      <c r="E222" s="7">
        <v>5119.2147473099531</v>
      </c>
      <c r="F222" s="7">
        <v>0</v>
      </c>
      <c r="G222" s="7">
        <v>5119.2147473099531</v>
      </c>
      <c r="H222" s="7">
        <v>1208</v>
      </c>
      <c r="I222" s="7">
        <v>1208</v>
      </c>
      <c r="J222" s="7">
        <v>48279</v>
      </c>
      <c r="K222" s="7">
        <v>-406</v>
      </c>
      <c r="L222" s="7">
        <v>47873</v>
      </c>
      <c r="M222" s="7">
        <v>0</v>
      </c>
      <c r="N222" s="7">
        <v>47873</v>
      </c>
      <c r="O222" s="26">
        <f t="shared" si="3"/>
        <v>54200.214747309954</v>
      </c>
    </row>
    <row r="223" spans="1:15" ht="25.5" x14ac:dyDescent="0.25">
      <c r="A223" s="8" t="s">
        <v>426</v>
      </c>
      <c r="B223" s="6" t="s">
        <v>427</v>
      </c>
      <c r="C223" s="7">
        <v>7577.6784560899323</v>
      </c>
      <c r="D223" s="7">
        <v>-126.07359760813077</v>
      </c>
      <c r="E223" s="7">
        <v>7451.6048584818018</v>
      </c>
      <c r="F223" s="7">
        <v>0</v>
      </c>
      <c r="G223" s="7">
        <v>7451.6048584818018</v>
      </c>
      <c r="H223" s="7">
        <v>1759</v>
      </c>
      <c r="I223" s="7">
        <v>1759</v>
      </c>
      <c r="J223" s="7">
        <v>70275</v>
      </c>
      <c r="K223" s="7">
        <v>-591</v>
      </c>
      <c r="L223" s="7">
        <v>69684</v>
      </c>
      <c r="M223" s="7">
        <v>0</v>
      </c>
      <c r="N223" s="7">
        <v>69684</v>
      </c>
      <c r="O223" s="26">
        <f t="shared" si="3"/>
        <v>78894.604858481805</v>
      </c>
    </row>
    <row r="224" spans="1:15" ht="25.5" x14ac:dyDescent="0.25">
      <c r="A224" s="8" t="s">
        <v>428</v>
      </c>
      <c r="B224" s="6" t="s">
        <v>429</v>
      </c>
      <c r="C224" s="7">
        <v>4191.7839645656823</v>
      </c>
      <c r="D224" s="7">
        <v>-69.74202153431419</v>
      </c>
      <c r="E224" s="7">
        <v>4122.0419430313677</v>
      </c>
      <c r="F224" s="7">
        <v>430.95204655721545</v>
      </c>
      <c r="G224" s="7">
        <v>4552.9939895885836</v>
      </c>
      <c r="H224" s="7">
        <v>973</v>
      </c>
      <c r="I224" s="7">
        <v>973</v>
      </c>
      <c r="J224" s="7">
        <v>38874</v>
      </c>
      <c r="K224" s="7">
        <v>-327</v>
      </c>
      <c r="L224" s="7">
        <v>38547</v>
      </c>
      <c r="M224" s="7">
        <v>4969</v>
      </c>
      <c r="N224" s="7">
        <v>43516</v>
      </c>
      <c r="O224" s="26">
        <f t="shared" si="3"/>
        <v>49041.993989588584</v>
      </c>
    </row>
    <row r="225" spans="1:15" ht="25.5" x14ac:dyDescent="0.25">
      <c r="A225" s="8" t="s">
        <v>430</v>
      </c>
      <c r="B225" s="6" t="s">
        <v>431</v>
      </c>
      <c r="C225" s="7">
        <v>2180.2518796519962</v>
      </c>
      <c r="D225" s="7">
        <v>-36.273696431019538</v>
      </c>
      <c r="E225" s="7">
        <v>2143.9781832209765</v>
      </c>
      <c r="F225" s="7">
        <v>280.70306454305262</v>
      </c>
      <c r="G225" s="7">
        <v>2424.6812477640292</v>
      </c>
      <c r="H225" s="7">
        <v>506</v>
      </c>
      <c r="I225" s="7">
        <v>506</v>
      </c>
      <c r="J225" s="7">
        <v>20220</v>
      </c>
      <c r="K225" s="7">
        <v>-170</v>
      </c>
      <c r="L225" s="7">
        <v>20050</v>
      </c>
      <c r="M225" s="7">
        <v>3237</v>
      </c>
      <c r="N225" s="7">
        <v>23287</v>
      </c>
      <c r="O225" s="26">
        <f t="shared" si="3"/>
        <v>26217.681247764031</v>
      </c>
    </row>
    <row r="226" spans="1:15" x14ac:dyDescent="0.25">
      <c r="A226" s="8" t="s">
        <v>432</v>
      </c>
      <c r="B226" s="6" t="s">
        <v>433</v>
      </c>
      <c r="C226" s="7">
        <v>2341.2912014275576</v>
      </c>
      <c r="D226" s="7">
        <v>-38.952983654127571</v>
      </c>
      <c r="E226" s="7">
        <v>2302.3382177734302</v>
      </c>
      <c r="F226" s="7">
        <v>0</v>
      </c>
      <c r="G226" s="7">
        <v>2302.3382177734302</v>
      </c>
      <c r="H226" s="7">
        <v>543</v>
      </c>
      <c r="I226" s="7">
        <v>543</v>
      </c>
      <c r="J226" s="7">
        <v>21713</v>
      </c>
      <c r="K226" s="7">
        <v>-182</v>
      </c>
      <c r="L226" s="7">
        <v>21531</v>
      </c>
      <c r="M226" s="7">
        <v>0</v>
      </c>
      <c r="N226" s="7">
        <v>21531</v>
      </c>
      <c r="O226" s="26">
        <f t="shared" si="3"/>
        <v>24376.338217773431</v>
      </c>
    </row>
    <row r="227" spans="1:15" ht="25.5" x14ac:dyDescent="0.25">
      <c r="A227" s="8" t="s">
        <v>434</v>
      </c>
      <c r="B227" s="6" t="s">
        <v>435</v>
      </c>
      <c r="C227" s="7">
        <v>6930.5433272631653</v>
      </c>
      <c r="D227" s="7">
        <v>-115.3074160083476</v>
      </c>
      <c r="E227" s="7">
        <v>6815.2359112548174</v>
      </c>
      <c r="F227" s="7">
        <v>526.82143307722345</v>
      </c>
      <c r="G227" s="7">
        <v>7342.0573443320409</v>
      </c>
      <c r="H227" s="7">
        <v>1608</v>
      </c>
      <c r="I227" s="7">
        <v>1608</v>
      </c>
      <c r="J227" s="7">
        <v>64273</v>
      </c>
      <c r="K227" s="7">
        <v>-541</v>
      </c>
      <c r="L227" s="7">
        <v>63732</v>
      </c>
      <c r="M227" s="7">
        <v>6074</v>
      </c>
      <c r="N227" s="7">
        <v>69806</v>
      </c>
      <c r="O227" s="26">
        <f t="shared" si="3"/>
        <v>78756.057344332046</v>
      </c>
    </row>
    <row r="228" spans="1:15" x14ac:dyDescent="0.25">
      <c r="A228" s="8" t="s">
        <v>436</v>
      </c>
      <c r="B228" s="6" t="s">
        <v>437</v>
      </c>
      <c r="C228" s="7">
        <v>2206.005788031885</v>
      </c>
      <c r="D228" s="7">
        <v>-36.700981452221079</v>
      </c>
      <c r="E228" s="7">
        <v>2169.3048065796638</v>
      </c>
      <c r="F228" s="7">
        <v>196.08391028077864</v>
      </c>
      <c r="G228" s="7">
        <v>2365.3887168604424</v>
      </c>
      <c r="H228" s="7">
        <v>512</v>
      </c>
      <c r="I228" s="7">
        <v>512</v>
      </c>
      <c r="J228" s="7">
        <v>20458</v>
      </c>
      <c r="K228" s="7">
        <v>-172</v>
      </c>
      <c r="L228" s="7">
        <v>20286</v>
      </c>
      <c r="M228" s="7">
        <v>2261</v>
      </c>
      <c r="N228" s="7">
        <v>22547</v>
      </c>
      <c r="O228" s="26">
        <f t="shared" si="3"/>
        <v>25424.388716860441</v>
      </c>
    </row>
    <row r="229" spans="1:15" ht="25.5" x14ac:dyDescent="0.25">
      <c r="A229" s="8" t="s">
        <v>438</v>
      </c>
      <c r="B229" s="6" t="s">
        <v>439</v>
      </c>
      <c r="C229" s="7">
        <v>6180.1566962653988</v>
      </c>
      <c r="D229" s="7">
        <v>-102.82158731504022</v>
      </c>
      <c r="E229" s="7">
        <v>6077.3351089503585</v>
      </c>
      <c r="F229" s="7">
        <v>1196.7111064885069</v>
      </c>
      <c r="G229" s="7">
        <v>7274.0462154388651</v>
      </c>
      <c r="H229" s="7">
        <v>1434</v>
      </c>
      <c r="I229" s="7">
        <v>1434</v>
      </c>
      <c r="J229" s="7">
        <v>57314</v>
      </c>
      <c r="K229" s="7">
        <v>-482</v>
      </c>
      <c r="L229" s="7">
        <v>56832</v>
      </c>
      <c r="M229" s="7">
        <v>13799</v>
      </c>
      <c r="N229" s="7">
        <v>70631</v>
      </c>
      <c r="O229" s="26">
        <f t="shared" si="3"/>
        <v>79339.046215438866</v>
      </c>
    </row>
    <row r="230" spans="1:15" ht="25.5" x14ac:dyDescent="0.25">
      <c r="A230" s="8" t="s">
        <v>440</v>
      </c>
      <c r="B230" s="6" t="s">
        <v>441</v>
      </c>
      <c r="C230" s="7">
        <v>6700.8662279164755</v>
      </c>
      <c r="D230" s="7">
        <v>-111.48636717120921</v>
      </c>
      <c r="E230" s="7">
        <v>6589.3798607452663</v>
      </c>
      <c r="F230" s="7">
        <v>1688.685177559317</v>
      </c>
      <c r="G230" s="7">
        <v>8278.0650383045831</v>
      </c>
      <c r="H230" s="7">
        <v>1555</v>
      </c>
      <c r="I230" s="7">
        <v>1555</v>
      </c>
      <c r="J230" s="7">
        <v>62143</v>
      </c>
      <c r="K230" s="7">
        <v>-523</v>
      </c>
      <c r="L230" s="7">
        <v>61620</v>
      </c>
      <c r="M230" s="7">
        <v>19471</v>
      </c>
      <c r="N230" s="7">
        <v>81091</v>
      </c>
      <c r="O230" s="26">
        <f t="shared" si="3"/>
        <v>90924.065038304587</v>
      </c>
    </row>
    <row r="231" spans="1:15" ht="25.5" x14ac:dyDescent="0.25">
      <c r="A231" s="8" t="s">
        <v>442</v>
      </c>
      <c r="B231" s="6" t="s">
        <v>443</v>
      </c>
      <c r="C231" s="7">
        <v>2283.7245086837302</v>
      </c>
      <c r="D231" s="7">
        <v>-37.993343524543782</v>
      </c>
      <c r="E231" s="7">
        <v>2245.7311651591863</v>
      </c>
      <c r="F231" s="7">
        <v>392.89605874248605</v>
      </c>
      <c r="G231" s="7">
        <v>2638.6272239016726</v>
      </c>
      <c r="H231" s="7">
        <v>530</v>
      </c>
      <c r="I231" s="7">
        <v>530</v>
      </c>
      <c r="J231" s="7">
        <v>21179</v>
      </c>
      <c r="K231" s="7">
        <v>-178</v>
      </c>
      <c r="L231" s="7">
        <v>21001</v>
      </c>
      <c r="M231" s="7">
        <v>4530</v>
      </c>
      <c r="N231" s="7">
        <v>25531</v>
      </c>
      <c r="O231" s="26">
        <f t="shared" si="3"/>
        <v>28699.627223901673</v>
      </c>
    </row>
    <row r="232" spans="1:15" x14ac:dyDescent="0.25">
      <c r="A232" s="8" t="s">
        <v>444</v>
      </c>
      <c r="B232" s="6" t="s">
        <v>445</v>
      </c>
      <c r="C232" s="7">
        <v>2904.5307992927046</v>
      </c>
      <c r="D232" s="7">
        <v>-48.325235430646671</v>
      </c>
      <c r="E232" s="7">
        <v>2856.2055638620577</v>
      </c>
      <c r="F232" s="7">
        <v>562.75363288605001</v>
      </c>
      <c r="G232" s="7">
        <v>3418.9591967481078</v>
      </c>
      <c r="H232" s="7">
        <v>674</v>
      </c>
      <c r="I232" s="7">
        <v>674</v>
      </c>
      <c r="J232" s="7">
        <v>26936</v>
      </c>
      <c r="K232" s="7">
        <v>-226</v>
      </c>
      <c r="L232" s="7">
        <v>26710</v>
      </c>
      <c r="M232" s="7">
        <v>6489</v>
      </c>
      <c r="N232" s="7">
        <v>33199</v>
      </c>
      <c r="O232" s="26">
        <f t="shared" si="3"/>
        <v>37291.95919674811</v>
      </c>
    </row>
    <row r="233" spans="1:15" ht="25.5" x14ac:dyDescent="0.25">
      <c r="A233" s="8" t="s">
        <v>446</v>
      </c>
      <c r="B233" s="6" t="s">
        <v>447</v>
      </c>
      <c r="C233" s="7">
        <v>1868.7431000438503</v>
      </c>
      <c r="D233" s="7">
        <v>-31.090238796771306</v>
      </c>
      <c r="E233" s="7">
        <v>1837.652861247079</v>
      </c>
      <c r="F233" s="7">
        <v>46.10446510052298</v>
      </c>
      <c r="G233" s="7">
        <v>1883.757326347602</v>
      </c>
      <c r="H233" s="7">
        <v>433</v>
      </c>
      <c r="I233" s="7">
        <v>433</v>
      </c>
      <c r="J233" s="7">
        <v>17331</v>
      </c>
      <c r="K233" s="7">
        <v>-145</v>
      </c>
      <c r="L233" s="7">
        <v>17186</v>
      </c>
      <c r="M233" s="7">
        <v>532</v>
      </c>
      <c r="N233" s="7">
        <v>17718</v>
      </c>
      <c r="O233" s="26">
        <f t="shared" si="3"/>
        <v>20034.757326347601</v>
      </c>
    </row>
    <row r="234" spans="1:15" ht="25.5" x14ac:dyDescent="0.25">
      <c r="A234" s="8" t="s">
        <v>448</v>
      </c>
      <c r="B234" s="6" t="s">
        <v>449</v>
      </c>
      <c r="C234" s="7">
        <v>1058.3573808342062</v>
      </c>
      <c r="D234" s="7">
        <v>-17.606244275247196</v>
      </c>
      <c r="E234" s="7">
        <v>1040.7511365589589</v>
      </c>
      <c r="F234" s="7">
        <v>45.704476963412766</v>
      </c>
      <c r="G234" s="7">
        <v>1086.4556135223718</v>
      </c>
      <c r="H234" s="7">
        <v>245</v>
      </c>
      <c r="I234" s="7">
        <v>245</v>
      </c>
      <c r="J234" s="7">
        <v>9815</v>
      </c>
      <c r="K234" s="7">
        <v>-82</v>
      </c>
      <c r="L234" s="7">
        <v>9733</v>
      </c>
      <c r="M234" s="7">
        <v>527</v>
      </c>
      <c r="N234" s="7">
        <v>10260</v>
      </c>
      <c r="O234" s="26">
        <f t="shared" si="3"/>
        <v>11591.455613522372</v>
      </c>
    </row>
    <row r="235" spans="1:15" x14ac:dyDescent="0.25">
      <c r="A235" s="8" t="s">
        <v>450</v>
      </c>
      <c r="B235" s="6" t="s">
        <v>451</v>
      </c>
      <c r="C235" s="7">
        <v>10785.005636677952</v>
      </c>
      <c r="D235" s="7">
        <v>-179.43519255097266</v>
      </c>
      <c r="E235" s="7">
        <v>10605.570444126979</v>
      </c>
      <c r="F235" s="7">
        <v>0</v>
      </c>
      <c r="G235" s="7">
        <v>10605.570444126979</v>
      </c>
      <c r="H235" s="7">
        <v>2503</v>
      </c>
      <c r="I235" s="7">
        <v>2503</v>
      </c>
      <c r="J235" s="7">
        <v>100019</v>
      </c>
      <c r="K235" s="7">
        <v>-842</v>
      </c>
      <c r="L235" s="7">
        <v>99177</v>
      </c>
      <c r="M235" s="7">
        <v>0</v>
      </c>
      <c r="N235" s="7">
        <v>99177</v>
      </c>
      <c r="O235" s="26">
        <f t="shared" si="3"/>
        <v>112285.57044412698</v>
      </c>
    </row>
    <row r="236" spans="1:15" ht="25.5" x14ac:dyDescent="0.25">
      <c r="A236" s="8" t="s">
        <v>452</v>
      </c>
      <c r="B236" s="6" t="s">
        <v>453</v>
      </c>
      <c r="C236" s="7">
        <v>9517.6244052893999</v>
      </c>
      <c r="D236" s="7">
        <v>-158.3476260538047</v>
      </c>
      <c r="E236" s="7">
        <v>9359.2767792355953</v>
      </c>
      <c r="F236" s="7">
        <v>890.58357887108946</v>
      </c>
      <c r="G236" s="7">
        <v>10249.860358106685</v>
      </c>
      <c r="H236" s="7">
        <v>2209</v>
      </c>
      <c r="I236" s="7">
        <v>2209</v>
      </c>
      <c r="J236" s="7">
        <v>88266</v>
      </c>
      <c r="K236" s="7">
        <v>-743</v>
      </c>
      <c r="L236" s="7">
        <v>87523</v>
      </c>
      <c r="M236" s="7">
        <v>10269</v>
      </c>
      <c r="N236" s="7">
        <v>97792</v>
      </c>
      <c r="O236" s="26">
        <f t="shared" si="3"/>
        <v>110250.86035810669</v>
      </c>
    </row>
    <row r="237" spans="1:15" ht="25.5" x14ac:dyDescent="0.25">
      <c r="A237" s="8" t="s">
        <v>454</v>
      </c>
      <c r="B237" s="6" t="s">
        <v>455</v>
      </c>
      <c r="C237" s="7">
        <v>61935.230779070953</v>
      </c>
      <c r="D237" s="7">
        <v>-1030.4433589986331</v>
      </c>
      <c r="E237" s="7">
        <v>60904.787420072316</v>
      </c>
      <c r="F237" s="7">
        <v>6428.2933759132338</v>
      </c>
      <c r="G237" s="7">
        <v>67333.080795985545</v>
      </c>
      <c r="H237" s="7">
        <v>14377</v>
      </c>
      <c r="I237" s="7">
        <v>14377</v>
      </c>
      <c r="J237" s="7">
        <v>574382</v>
      </c>
      <c r="K237" s="7">
        <v>-4838</v>
      </c>
      <c r="L237" s="7">
        <v>569544</v>
      </c>
      <c r="M237" s="7">
        <v>74121</v>
      </c>
      <c r="N237" s="7">
        <v>643665</v>
      </c>
      <c r="O237" s="26">
        <f t="shared" si="3"/>
        <v>725375.08079598553</v>
      </c>
    </row>
    <row r="238" spans="1:15" ht="38.25" x14ac:dyDescent="0.25">
      <c r="A238" s="8" t="s">
        <v>456</v>
      </c>
      <c r="B238" s="6" t="s">
        <v>457</v>
      </c>
      <c r="C238" s="7">
        <v>1430.9119157950249</v>
      </c>
      <c r="D238" s="7">
        <v>-23.808881755148288</v>
      </c>
      <c r="E238" s="7">
        <v>1407.1030340398765</v>
      </c>
      <c r="F238" s="7">
        <v>0</v>
      </c>
      <c r="G238" s="7">
        <v>1407.1030340398765</v>
      </c>
      <c r="H238" s="7">
        <v>332</v>
      </c>
      <c r="I238" s="7">
        <v>332</v>
      </c>
      <c r="J238" s="7">
        <v>13270</v>
      </c>
      <c r="K238" s="7">
        <v>-111</v>
      </c>
      <c r="L238" s="7">
        <v>13159</v>
      </c>
      <c r="M238" s="7">
        <v>0</v>
      </c>
      <c r="N238" s="7">
        <v>13159</v>
      </c>
      <c r="O238" s="26">
        <f t="shared" si="3"/>
        <v>14898.103034039876</v>
      </c>
    </row>
    <row r="239" spans="1:15" ht="25.5" x14ac:dyDescent="0.25">
      <c r="A239" s="8" t="s">
        <v>458</v>
      </c>
      <c r="B239" s="6" t="s">
        <v>459</v>
      </c>
      <c r="C239" s="7">
        <v>17383.416419122059</v>
      </c>
      <c r="D239" s="7">
        <v>-289.21592197361508</v>
      </c>
      <c r="E239" s="7">
        <v>17094.200497148442</v>
      </c>
      <c r="F239" s="7">
        <v>1863.9133556357212</v>
      </c>
      <c r="G239" s="7">
        <v>18958.113852784165</v>
      </c>
      <c r="H239" s="7">
        <v>4035</v>
      </c>
      <c r="I239" s="7">
        <v>4035</v>
      </c>
      <c r="J239" s="7">
        <v>161212</v>
      </c>
      <c r="K239" s="7">
        <v>-1357</v>
      </c>
      <c r="L239" s="7">
        <v>159855</v>
      </c>
      <c r="M239" s="7">
        <v>21492</v>
      </c>
      <c r="N239" s="7">
        <v>181347</v>
      </c>
      <c r="O239" s="26">
        <f t="shared" si="3"/>
        <v>204340.11385278415</v>
      </c>
    </row>
    <row r="240" spans="1:15" ht="25.5" x14ac:dyDescent="0.25">
      <c r="A240" s="8" t="s">
        <v>460</v>
      </c>
      <c r="B240" s="6" t="s">
        <v>461</v>
      </c>
      <c r="C240" s="7">
        <v>3000.1902792452511</v>
      </c>
      <c r="D240" s="7">
        <v>-49.915296083314715</v>
      </c>
      <c r="E240" s="7">
        <v>2950.2749831619362</v>
      </c>
      <c r="F240" s="7">
        <v>363.40276235961102</v>
      </c>
      <c r="G240" s="7">
        <v>3313.6777455215474</v>
      </c>
      <c r="H240" s="7">
        <v>696</v>
      </c>
      <c r="I240" s="7">
        <v>696</v>
      </c>
      <c r="J240" s="7">
        <v>27823</v>
      </c>
      <c r="K240" s="7">
        <v>-234</v>
      </c>
      <c r="L240" s="7">
        <v>27589</v>
      </c>
      <c r="M240" s="7">
        <v>4190</v>
      </c>
      <c r="N240" s="7">
        <v>31779</v>
      </c>
      <c r="O240" s="26">
        <f t="shared" si="3"/>
        <v>35788.677745521549</v>
      </c>
    </row>
    <row r="241" spans="1:15" ht="25.5" x14ac:dyDescent="0.25">
      <c r="A241" s="8" t="s">
        <v>462</v>
      </c>
      <c r="B241" s="6" t="s">
        <v>463</v>
      </c>
      <c r="C241" s="7">
        <v>7487.222828259939</v>
      </c>
      <c r="D241" s="7">
        <v>-124.56759302520729</v>
      </c>
      <c r="E241" s="7">
        <v>7362.6552352347317</v>
      </c>
      <c r="F241" s="7">
        <v>0</v>
      </c>
      <c r="G241" s="7">
        <v>7362.6552352347317</v>
      </c>
      <c r="H241" s="7">
        <v>1738</v>
      </c>
      <c r="I241" s="7">
        <v>1738</v>
      </c>
      <c r="J241" s="7">
        <v>69436</v>
      </c>
      <c r="K241" s="7">
        <v>-584</v>
      </c>
      <c r="L241" s="7">
        <v>68852</v>
      </c>
      <c r="M241" s="7">
        <v>0</v>
      </c>
      <c r="N241" s="7">
        <v>68852</v>
      </c>
      <c r="O241" s="26">
        <f t="shared" si="3"/>
        <v>77952.655235234735</v>
      </c>
    </row>
    <row r="242" spans="1:15" ht="25.5" x14ac:dyDescent="0.25">
      <c r="A242" s="8" t="s">
        <v>464</v>
      </c>
      <c r="B242" s="6" t="s">
        <v>465</v>
      </c>
      <c r="C242" s="7">
        <v>42825.889728356313</v>
      </c>
      <c r="D242" s="7">
        <v>-712.5117821985308</v>
      </c>
      <c r="E242" s="7">
        <v>42113.37794615778</v>
      </c>
      <c r="F242" s="7">
        <v>7440.1211285579302</v>
      </c>
      <c r="G242" s="7">
        <v>49553.499074715714</v>
      </c>
      <c r="H242" s="7">
        <v>9941</v>
      </c>
      <c r="I242" s="7">
        <v>9941</v>
      </c>
      <c r="J242" s="7">
        <v>397164</v>
      </c>
      <c r="K242" s="7">
        <v>-3345</v>
      </c>
      <c r="L242" s="7">
        <v>393819</v>
      </c>
      <c r="M242" s="7">
        <v>85788</v>
      </c>
      <c r="N242" s="7">
        <v>479607</v>
      </c>
      <c r="O242" s="26">
        <f t="shared" si="3"/>
        <v>539101.49907471566</v>
      </c>
    </row>
    <row r="243" spans="1:15" ht="25.5" x14ac:dyDescent="0.25">
      <c r="A243" s="8" t="s">
        <v>466</v>
      </c>
      <c r="B243" s="6" t="s">
        <v>467</v>
      </c>
      <c r="C243" s="7">
        <v>8010.0699195647567</v>
      </c>
      <c r="D243" s="7">
        <v>-133.26739624376987</v>
      </c>
      <c r="E243" s="7">
        <v>7876.8025233209864</v>
      </c>
      <c r="F243" s="7">
        <v>0</v>
      </c>
      <c r="G243" s="7">
        <v>7876.8025233209864</v>
      </c>
      <c r="H243" s="7">
        <v>1859</v>
      </c>
      <c r="I243" s="7">
        <v>1859</v>
      </c>
      <c r="J243" s="7">
        <v>74285</v>
      </c>
      <c r="K243" s="7">
        <v>-625</v>
      </c>
      <c r="L243" s="7">
        <v>73660</v>
      </c>
      <c r="M243" s="7">
        <v>0</v>
      </c>
      <c r="N243" s="7">
        <v>73660</v>
      </c>
      <c r="O243" s="26">
        <f t="shared" si="3"/>
        <v>83395.802523320992</v>
      </c>
    </row>
    <row r="244" spans="1:15" ht="25.5" x14ac:dyDescent="0.25">
      <c r="A244" s="8" t="s">
        <v>468</v>
      </c>
      <c r="B244" s="6" t="s">
        <v>469</v>
      </c>
      <c r="C244" s="7">
        <v>12816.394913685348</v>
      </c>
      <c r="D244" s="7">
        <v>-213.23273726076687</v>
      </c>
      <c r="E244" s="7">
        <v>12603.162176424581</v>
      </c>
      <c r="F244" s="7">
        <v>0</v>
      </c>
      <c r="G244" s="7">
        <v>12603.162176424581</v>
      </c>
      <c r="H244" s="7">
        <v>2975</v>
      </c>
      <c r="I244" s="7">
        <v>2975</v>
      </c>
      <c r="J244" s="7">
        <v>118858</v>
      </c>
      <c r="K244" s="7">
        <v>-1001</v>
      </c>
      <c r="L244" s="7">
        <v>117857</v>
      </c>
      <c r="M244" s="7">
        <v>0</v>
      </c>
      <c r="N244" s="7">
        <v>117857</v>
      </c>
      <c r="O244" s="26">
        <f t="shared" si="3"/>
        <v>133435.16217642458</v>
      </c>
    </row>
    <row r="245" spans="1:15" ht="25.5" x14ac:dyDescent="0.25">
      <c r="A245" s="8" t="s">
        <v>470</v>
      </c>
      <c r="B245" s="6" t="s">
        <v>471</v>
      </c>
      <c r="C245" s="7">
        <v>7174.8000576274344</v>
      </c>
      <c r="D245" s="7">
        <v>-119.37012604600164</v>
      </c>
      <c r="E245" s="7">
        <v>7055.4299315814324</v>
      </c>
      <c r="F245" s="7">
        <v>2330.5007262868635</v>
      </c>
      <c r="G245" s="7">
        <v>9385.9306578682954</v>
      </c>
      <c r="H245" s="7">
        <v>1665</v>
      </c>
      <c r="I245" s="7">
        <v>1665</v>
      </c>
      <c r="J245" s="7">
        <v>66539</v>
      </c>
      <c r="K245" s="7">
        <v>-560</v>
      </c>
      <c r="L245" s="7">
        <v>65979</v>
      </c>
      <c r="M245" s="7">
        <v>26872</v>
      </c>
      <c r="N245" s="7">
        <v>92851</v>
      </c>
      <c r="O245" s="26">
        <f t="shared" si="3"/>
        <v>103901.9306578683</v>
      </c>
    </row>
    <row r="246" spans="1:15" ht="25.5" x14ac:dyDescent="0.25">
      <c r="A246" s="8" t="s">
        <v>472</v>
      </c>
      <c r="B246" s="6" t="s">
        <v>473</v>
      </c>
      <c r="C246" s="7">
        <v>2832.3697337405833</v>
      </c>
      <c r="D246" s="7">
        <v>-47.123934100547253</v>
      </c>
      <c r="E246" s="7">
        <v>2785.2457996400362</v>
      </c>
      <c r="F246" s="7">
        <v>972.84361605376978</v>
      </c>
      <c r="G246" s="7">
        <v>3758.0894156938061</v>
      </c>
      <c r="H246" s="7">
        <v>657</v>
      </c>
      <c r="I246" s="7">
        <v>657</v>
      </c>
      <c r="J246" s="7">
        <v>26267</v>
      </c>
      <c r="K246" s="7">
        <v>-221</v>
      </c>
      <c r="L246" s="7">
        <v>26046</v>
      </c>
      <c r="M246" s="7">
        <v>11217</v>
      </c>
      <c r="N246" s="7">
        <v>37263</v>
      </c>
      <c r="O246" s="26">
        <f t="shared" si="3"/>
        <v>41678.089415693808</v>
      </c>
    </row>
    <row r="247" spans="1:15" ht="25.5" x14ac:dyDescent="0.25">
      <c r="A247" s="8" t="s">
        <v>474</v>
      </c>
      <c r="B247" s="6" t="s">
        <v>475</v>
      </c>
      <c r="C247" s="7">
        <v>5124.0695512013717</v>
      </c>
      <c r="D247" s="7">
        <v>-85.250366402186586</v>
      </c>
      <c r="E247" s="7">
        <v>5038.8191847991848</v>
      </c>
      <c r="F247" s="7">
        <v>368.33559054612982</v>
      </c>
      <c r="G247" s="7">
        <v>5407.1547753453142</v>
      </c>
      <c r="H247" s="7">
        <v>1189</v>
      </c>
      <c r="I247" s="7">
        <v>1189</v>
      </c>
      <c r="J247" s="7">
        <v>47520</v>
      </c>
      <c r="K247" s="7">
        <v>-400</v>
      </c>
      <c r="L247" s="7">
        <v>47120</v>
      </c>
      <c r="M247" s="7">
        <v>4247</v>
      </c>
      <c r="N247" s="7">
        <v>51367</v>
      </c>
      <c r="O247" s="26">
        <f t="shared" si="3"/>
        <v>57963.154775345312</v>
      </c>
    </row>
    <row r="248" spans="1:15" ht="25.5" x14ac:dyDescent="0.25">
      <c r="A248" s="8" t="s">
        <v>476</v>
      </c>
      <c r="B248" s="6" t="s">
        <v>477</v>
      </c>
      <c r="C248" s="7">
        <v>1706.4212424760451</v>
      </c>
      <c r="D248" s="7">
        <v>-28.389937556227128</v>
      </c>
      <c r="E248" s="7">
        <v>1678.031304919818</v>
      </c>
      <c r="F248" s="7">
        <v>432.09442561786864</v>
      </c>
      <c r="G248" s="7">
        <v>2110.1257305376866</v>
      </c>
      <c r="H248" s="7">
        <v>396</v>
      </c>
      <c r="I248" s="7">
        <v>396</v>
      </c>
      <c r="J248" s="7">
        <v>15825</v>
      </c>
      <c r="K248" s="7">
        <v>-133</v>
      </c>
      <c r="L248" s="7">
        <v>15692</v>
      </c>
      <c r="M248" s="7">
        <v>4982</v>
      </c>
      <c r="N248" s="7">
        <v>20674</v>
      </c>
      <c r="O248" s="26">
        <f t="shared" si="3"/>
        <v>23180.125730537686</v>
      </c>
    </row>
    <row r="249" spans="1:15" ht="25.5" x14ac:dyDescent="0.25">
      <c r="A249" s="8" t="s">
        <v>478</v>
      </c>
      <c r="B249" s="6" t="s">
        <v>479</v>
      </c>
      <c r="C249" s="7">
        <v>3309.7236588975265</v>
      </c>
      <c r="D249" s="7">
        <v>-55.063730355169369</v>
      </c>
      <c r="E249" s="7">
        <v>3254.6599285423572</v>
      </c>
      <c r="F249" s="7">
        <v>336.42876223367915</v>
      </c>
      <c r="G249" s="7">
        <v>3591.0886907760364</v>
      </c>
      <c r="H249" s="7">
        <v>768</v>
      </c>
      <c r="I249" s="7">
        <v>768</v>
      </c>
      <c r="J249" s="7">
        <v>30694</v>
      </c>
      <c r="K249" s="7">
        <v>-258</v>
      </c>
      <c r="L249" s="7">
        <v>30436</v>
      </c>
      <c r="M249" s="7">
        <v>3879</v>
      </c>
      <c r="N249" s="7">
        <v>34315</v>
      </c>
      <c r="O249" s="26">
        <f t="shared" si="3"/>
        <v>38674.088690776036</v>
      </c>
    </row>
    <row r="250" spans="1:15" ht="25.5" x14ac:dyDescent="0.25">
      <c r="A250" s="8" t="s">
        <v>480</v>
      </c>
      <c r="B250" s="6" t="s">
        <v>481</v>
      </c>
      <c r="C250" s="7">
        <v>4062.2773331304656</v>
      </c>
      <c r="D250" s="7">
        <v>-67.584582410870325</v>
      </c>
      <c r="E250" s="7">
        <v>3994.6927507195951</v>
      </c>
      <c r="F250" s="7">
        <v>0</v>
      </c>
      <c r="G250" s="7">
        <v>3994.6927507195951</v>
      </c>
      <c r="H250" s="7">
        <v>942</v>
      </c>
      <c r="I250" s="7">
        <v>942</v>
      </c>
      <c r="J250" s="7">
        <v>37673</v>
      </c>
      <c r="K250" s="7">
        <v>-317</v>
      </c>
      <c r="L250" s="7">
        <v>37356</v>
      </c>
      <c r="M250" s="7">
        <v>0</v>
      </c>
      <c r="N250" s="7">
        <v>37356</v>
      </c>
      <c r="O250" s="26">
        <f t="shared" si="3"/>
        <v>42292.692750719594</v>
      </c>
    </row>
    <row r="251" spans="1:15" ht="25.5" x14ac:dyDescent="0.25">
      <c r="A251" s="8" t="s">
        <v>482</v>
      </c>
      <c r="B251" s="6" t="s">
        <v>483</v>
      </c>
      <c r="C251" s="7">
        <v>2677.2271282512015</v>
      </c>
      <c r="D251" s="7">
        <v>-44.542712292141204</v>
      </c>
      <c r="E251" s="7">
        <v>2632.6844159590605</v>
      </c>
      <c r="F251" s="7">
        <v>319.44600250221879</v>
      </c>
      <c r="G251" s="7">
        <v>2952.1304184612791</v>
      </c>
      <c r="H251" s="7">
        <v>621</v>
      </c>
      <c r="I251" s="7">
        <v>621</v>
      </c>
      <c r="J251" s="7">
        <v>24828</v>
      </c>
      <c r="K251" s="7">
        <v>-209</v>
      </c>
      <c r="L251" s="7">
        <v>24619</v>
      </c>
      <c r="M251" s="7">
        <v>3683</v>
      </c>
      <c r="N251" s="7">
        <v>28302</v>
      </c>
      <c r="O251" s="26">
        <f t="shared" si="3"/>
        <v>31875.130418461278</v>
      </c>
    </row>
    <row r="252" spans="1:15" ht="25.5" x14ac:dyDescent="0.25">
      <c r="A252" s="8" t="s">
        <v>484</v>
      </c>
      <c r="B252" s="6" t="s">
        <v>485</v>
      </c>
      <c r="C252" s="7">
        <v>21797.816165281733</v>
      </c>
      <c r="D252" s="7">
        <v>-362.65991291292954</v>
      </c>
      <c r="E252" s="7">
        <v>21435.156252368804</v>
      </c>
      <c r="F252" s="7">
        <v>0</v>
      </c>
      <c r="G252" s="7">
        <v>21435.156252368804</v>
      </c>
      <c r="H252" s="7">
        <v>5059</v>
      </c>
      <c r="I252" s="7">
        <v>5059</v>
      </c>
      <c r="J252" s="7">
        <v>202151</v>
      </c>
      <c r="K252" s="7">
        <v>-1702</v>
      </c>
      <c r="L252" s="7">
        <v>200449</v>
      </c>
      <c r="M252" s="7">
        <v>0</v>
      </c>
      <c r="N252" s="7">
        <v>200449</v>
      </c>
      <c r="O252" s="26">
        <f t="shared" si="3"/>
        <v>226943.15625236882</v>
      </c>
    </row>
    <row r="253" spans="1:15" ht="25.5" x14ac:dyDescent="0.25">
      <c r="A253" s="8" t="s">
        <v>486</v>
      </c>
      <c r="B253" s="6" t="s">
        <v>487</v>
      </c>
      <c r="C253" s="7">
        <v>7608.7541509180974</v>
      </c>
      <c r="D253" s="7">
        <v>-126.59194337155559</v>
      </c>
      <c r="E253" s="7">
        <v>7482.162207546542</v>
      </c>
      <c r="F253" s="7">
        <v>581.77326070727088</v>
      </c>
      <c r="G253" s="7">
        <v>8063.9354682538133</v>
      </c>
      <c r="H253" s="7">
        <v>1766</v>
      </c>
      <c r="I253" s="7">
        <v>1766</v>
      </c>
      <c r="J253" s="7">
        <v>70563</v>
      </c>
      <c r="K253" s="7">
        <v>-594</v>
      </c>
      <c r="L253" s="7">
        <v>69969</v>
      </c>
      <c r="M253" s="7">
        <v>6708</v>
      </c>
      <c r="N253" s="7">
        <v>76677</v>
      </c>
      <c r="O253" s="26">
        <f t="shared" si="3"/>
        <v>86506.935468253811</v>
      </c>
    </row>
    <row r="254" spans="1:15" ht="25.5" x14ac:dyDescent="0.25">
      <c r="A254" s="8" t="s">
        <v>488</v>
      </c>
      <c r="B254" s="6" t="s">
        <v>489</v>
      </c>
      <c r="C254" s="7">
        <v>6694.4535489552563</v>
      </c>
      <c r="D254" s="7">
        <v>-111.37779474778915</v>
      </c>
      <c r="E254" s="7">
        <v>6583.0757542074671</v>
      </c>
      <c r="F254" s="7">
        <v>0</v>
      </c>
      <c r="G254" s="7">
        <v>6583.0757542074671</v>
      </c>
      <c r="H254" s="7">
        <v>1553</v>
      </c>
      <c r="I254" s="7">
        <v>1553</v>
      </c>
      <c r="J254" s="7">
        <v>62084</v>
      </c>
      <c r="K254" s="7">
        <v>-522</v>
      </c>
      <c r="L254" s="7">
        <v>61562</v>
      </c>
      <c r="M254" s="7">
        <v>0</v>
      </c>
      <c r="N254" s="7">
        <v>61562</v>
      </c>
      <c r="O254" s="26">
        <f t="shared" si="3"/>
        <v>69698.075754207472</v>
      </c>
    </row>
    <row r="255" spans="1:15" ht="25.5" x14ac:dyDescent="0.25">
      <c r="A255" s="8" t="s">
        <v>490</v>
      </c>
      <c r="B255" s="6" t="s">
        <v>491</v>
      </c>
      <c r="C255" s="7">
        <v>2327.2422748757344</v>
      </c>
      <c r="D255" s="7">
        <v>-38.718327126090664</v>
      </c>
      <c r="E255" s="7">
        <v>2288.5239477496439</v>
      </c>
      <c r="F255" s="7">
        <v>40.5780143209481</v>
      </c>
      <c r="G255" s="7">
        <v>2329.101962070592</v>
      </c>
      <c r="H255" s="7">
        <v>540</v>
      </c>
      <c r="I255" s="7">
        <v>540</v>
      </c>
      <c r="J255" s="7">
        <v>21583</v>
      </c>
      <c r="K255" s="7">
        <v>-181</v>
      </c>
      <c r="L255" s="7">
        <v>21402</v>
      </c>
      <c r="M255" s="7">
        <v>468</v>
      </c>
      <c r="N255" s="7">
        <v>21870</v>
      </c>
      <c r="O255" s="26">
        <f t="shared" si="3"/>
        <v>24739.101962070592</v>
      </c>
    </row>
    <row r="256" spans="1:15" ht="25.5" x14ac:dyDescent="0.25">
      <c r="A256" s="8" t="s">
        <v>492</v>
      </c>
      <c r="B256" s="6" t="s">
        <v>493</v>
      </c>
      <c r="C256" s="7">
        <v>1166.7242843834692</v>
      </c>
      <c r="D256" s="7">
        <v>-19.41344977475536</v>
      </c>
      <c r="E256" s="7">
        <v>1147.3108346087138</v>
      </c>
      <c r="F256" s="7">
        <v>0</v>
      </c>
      <c r="G256" s="7">
        <v>1147.3108346087138</v>
      </c>
      <c r="H256" s="7">
        <v>270</v>
      </c>
      <c r="I256" s="7">
        <v>270</v>
      </c>
      <c r="J256" s="7">
        <v>10820</v>
      </c>
      <c r="K256" s="7">
        <v>-91</v>
      </c>
      <c r="L256" s="7">
        <v>10729</v>
      </c>
      <c r="M256" s="7">
        <v>0</v>
      </c>
      <c r="N256" s="7">
        <v>10729</v>
      </c>
      <c r="O256" s="26">
        <f t="shared" si="3"/>
        <v>12146.310834608714</v>
      </c>
    </row>
    <row r="257" spans="1:15" ht="25.5" x14ac:dyDescent="0.25">
      <c r="A257" s="8" t="s">
        <v>494</v>
      </c>
      <c r="B257" s="6" t="s">
        <v>495</v>
      </c>
      <c r="C257" s="7">
        <v>5237.1243441981469</v>
      </c>
      <c r="D257" s="7">
        <v>-87.134623298960605</v>
      </c>
      <c r="E257" s="7">
        <v>5149.9897208991861</v>
      </c>
      <c r="F257" s="7">
        <v>421.55847133451346</v>
      </c>
      <c r="G257" s="7">
        <v>5571.5481922336994</v>
      </c>
      <c r="H257" s="7">
        <v>1215</v>
      </c>
      <c r="I257" s="7">
        <v>1215</v>
      </c>
      <c r="J257" s="7">
        <v>48569</v>
      </c>
      <c r="K257" s="7">
        <v>-409</v>
      </c>
      <c r="L257" s="7">
        <v>48160</v>
      </c>
      <c r="M257" s="7">
        <v>4861</v>
      </c>
      <c r="N257" s="7">
        <v>53021</v>
      </c>
      <c r="O257" s="26">
        <f t="shared" si="3"/>
        <v>59807.548192233699</v>
      </c>
    </row>
    <row r="258" spans="1:15" ht="25.5" x14ac:dyDescent="0.25">
      <c r="A258" s="8" t="s">
        <v>496</v>
      </c>
      <c r="B258" s="6" t="s">
        <v>497</v>
      </c>
      <c r="C258" s="7">
        <v>31930.202726986772</v>
      </c>
      <c r="D258" s="7">
        <v>-531.23436078565635</v>
      </c>
      <c r="E258" s="7">
        <v>31398.968366201116</v>
      </c>
      <c r="F258" s="7">
        <v>0</v>
      </c>
      <c r="G258" s="7">
        <v>31398.968366201116</v>
      </c>
      <c r="H258" s="7">
        <v>7411</v>
      </c>
      <c r="I258" s="7">
        <v>7411</v>
      </c>
      <c r="J258" s="7">
        <v>296118</v>
      </c>
      <c r="K258" s="7">
        <v>-2494</v>
      </c>
      <c r="L258" s="7">
        <v>293624</v>
      </c>
      <c r="M258" s="7">
        <v>0</v>
      </c>
      <c r="N258" s="7">
        <v>293624</v>
      </c>
      <c r="O258" s="26">
        <f t="shared" si="3"/>
        <v>332433.96836620109</v>
      </c>
    </row>
    <row r="259" spans="1:15" ht="25.5" x14ac:dyDescent="0.25">
      <c r="A259" s="8" t="s">
        <v>498</v>
      </c>
      <c r="B259" s="6" t="s">
        <v>499</v>
      </c>
      <c r="C259" s="7">
        <v>6393.779985522965</v>
      </c>
      <c r="D259" s="7">
        <v>-106.37645859798749</v>
      </c>
      <c r="E259" s="7">
        <v>6287.403526924978</v>
      </c>
      <c r="F259" s="7">
        <v>0</v>
      </c>
      <c r="G259" s="7">
        <v>6287.403526924978</v>
      </c>
      <c r="H259" s="7">
        <v>1484</v>
      </c>
      <c r="I259" s="7">
        <v>1484</v>
      </c>
      <c r="J259" s="7">
        <v>59296</v>
      </c>
      <c r="K259" s="7">
        <v>-499</v>
      </c>
      <c r="L259" s="7">
        <v>58797</v>
      </c>
      <c r="M259" s="7">
        <v>0</v>
      </c>
      <c r="N259" s="7">
        <v>58797</v>
      </c>
      <c r="O259" s="26">
        <f t="shared" si="3"/>
        <v>66568.403526924973</v>
      </c>
    </row>
    <row r="260" spans="1:15" ht="25.5" x14ac:dyDescent="0.25">
      <c r="A260" s="8" t="s">
        <v>500</v>
      </c>
      <c r="B260" s="6" t="s">
        <v>501</v>
      </c>
      <c r="C260" s="7">
        <v>3108.1149290730505</v>
      </c>
      <c r="D260" s="7">
        <v>-51.711994574104807</v>
      </c>
      <c r="E260" s="7">
        <v>3056.4029344989458</v>
      </c>
      <c r="F260" s="7">
        <v>259.1468932573938</v>
      </c>
      <c r="G260" s="7">
        <v>3315.5498277563397</v>
      </c>
      <c r="H260" s="7">
        <v>721</v>
      </c>
      <c r="I260" s="7">
        <v>721</v>
      </c>
      <c r="J260" s="7">
        <v>28824</v>
      </c>
      <c r="K260" s="7">
        <v>-242</v>
      </c>
      <c r="L260" s="7">
        <v>28582</v>
      </c>
      <c r="M260" s="7">
        <v>2988</v>
      </c>
      <c r="N260" s="7">
        <v>31570</v>
      </c>
      <c r="O260" s="26">
        <f t="shared" si="3"/>
        <v>35606.549827756338</v>
      </c>
    </row>
    <row r="261" spans="1:15" ht="25.5" x14ac:dyDescent="0.25">
      <c r="A261" s="8" t="s">
        <v>502</v>
      </c>
      <c r="B261" s="6" t="s">
        <v>503</v>
      </c>
      <c r="C261" s="7">
        <v>2058.8237495288454</v>
      </c>
      <c r="D261" s="7">
        <v>-34.256350757149953</v>
      </c>
      <c r="E261" s="7">
        <v>2024.5673987716955</v>
      </c>
      <c r="F261" s="7">
        <v>0</v>
      </c>
      <c r="G261" s="7">
        <v>2024.5673987716955</v>
      </c>
      <c r="H261" s="7">
        <v>477</v>
      </c>
      <c r="I261" s="7">
        <v>477</v>
      </c>
      <c r="J261" s="7">
        <v>19094</v>
      </c>
      <c r="K261" s="7">
        <v>-160</v>
      </c>
      <c r="L261" s="7">
        <v>18934</v>
      </c>
      <c r="M261" s="7">
        <v>0</v>
      </c>
      <c r="N261" s="7">
        <v>18934</v>
      </c>
      <c r="O261" s="26">
        <f t="shared" si="3"/>
        <v>21435.567398771695</v>
      </c>
    </row>
    <row r="262" spans="1:15" ht="25.5" x14ac:dyDescent="0.25">
      <c r="A262" s="8" t="s">
        <v>504</v>
      </c>
      <c r="B262" s="6" t="s">
        <v>505</v>
      </c>
      <c r="C262" s="7">
        <v>3657.4972436656763</v>
      </c>
      <c r="D262" s="7">
        <v>-60.85309215882635</v>
      </c>
      <c r="E262" s="7">
        <v>3596.64415150685</v>
      </c>
      <c r="F262" s="7">
        <v>0</v>
      </c>
      <c r="G262" s="7">
        <v>3596.64415150685</v>
      </c>
      <c r="H262" s="7">
        <v>849</v>
      </c>
      <c r="I262" s="7">
        <v>849</v>
      </c>
      <c r="J262" s="7">
        <v>33919</v>
      </c>
      <c r="K262" s="7">
        <v>-285</v>
      </c>
      <c r="L262" s="7">
        <v>33634</v>
      </c>
      <c r="M262" s="7">
        <v>0</v>
      </c>
      <c r="N262" s="7">
        <v>33634</v>
      </c>
      <c r="O262" s="26">
        <f t="shared" si="3"/>
        <v>38079.644151506851</v>
      </c>
    </row>
    <row r="263" spans="1:15" ht="25.5" x14ac:dyDescent="0.25">
      <c r="A263" s="8" t="s">
        <v>506</v>
      </c>
      <c r="B263" s="6" t="s">
        <v>507</v>
      </c>
      <c r="C263" s="7">
        <v>3800.1682942097882</v>
      </c>
      <c r="D263" s="7">
        <v>-63.224173792870971</v>
      </c>
      <c r="E263" s="7">
        <v>3736.944120416917</v>
      </c>
      <c r="F263" s="7">
        <v>0</v>
      </c>
      <c r="G263" s="7">
        <v>3736.944120416917</v>
      </c>
      <c r="H263" s="7">
        <v>882</v>
      </c>
      <c r="I263" s="7">
        <v>882</v>
      </c>
      <c r="J263" s="7">
        <v>35242</v>
      </c>
      <c r="K263" s="7">
        <v>-296</v>
      </c>
      <c r="L263" s="7">
        <v>34946</v>
      </c>
      <c r="M263" s="7">
        <v>0</v>
      </c>
      <c r="N263" s="7">
        <v>34946</v>
      </c>
      <c r="O263" s="26">
        <f t="shared" si="3"/>
        <v>39564.94412041692</v>
      </c>
    </row>
    <row r="264" spans="1:15" ht="25.5" x14ac:dyDescent="0.25">
      <c r="A264" s="8" t="s">
        <v>508</v>
      </c>
      <c r="B264" s="6" t="s">
        <v>509</v>
      </c>
      <c r="C264" s="7">
        <v>6225.5466698782648</v>
      </c>
      <c r="D264" s="7">
        <v>-103.57809194274131</v>
      </c>
      <c r="E264" s="7">
        <v>6121.9685779355232</v>
      </c>
      <c r="F264" s="7">
        <v>1191.4145184528309</v>
      </c>
      <c r="G264" s="7">
        <v>7313.3830963883538</v>
      </c>
      <c r="H264" s="7">
        <v>1445</v>
      </c>
      <c r="I264" s="7">
        <v>1445</v>
      </c>
      <c r="J264" s="7">
        <v>57735</v>
      </c>
      <c r="K264" s="7">
        <v>-486</v>
      </c>
      <c r="L264" s="7">
        <v>57249</v>
      </c>
      <c r="M264" s="7">
        <v>13737</v>
      </c>
      <c r="N264" s="7">
        <v>70986</v>
      </c>
      <c r="O264" s="26">
        <f t="shared" si="3"/>
        <v>79744.383096388352</v>
      </c>
    </row>
    <row r="265" spans="1:15" ht="25.5" x14ac:dyDescent="0.25">
      <c r="A265" s="8" t="s">
        <v>510</v>
      </c>
      <c r="B265" s="6" t="s">
        <v>511</v>
      </c>
      <c r="C265" s="7">
        <v>3616.1760042902733</v>
      </c>
      <c r="D265" s="7">
        <v>-60.163131919673035</v>
      </c>
      <c r="E265" s="7">
        <v>3556.0128723706002</v>
      </c>
      <c r="F265" s="7">
        <v>0</v>
      </c>
      <c r="G265" s="7">
        <v>3556.0128723706002</v>
      </c>
      <c r="H265" s="7">
        <v>839</v>
      </c>
      <c r="I265" s="7">
        <v>839</v>
      </c>
      <c r="J265" s="7">
        <v>33536</v>
      </c>
      <c r="K265" s="7">
        <v>-282</v>
      </c>
      <c r="L265" s="7">
        <v>33254</v>
      </c>
      <c r="M265" s="7">
        <v>0</v>
      </c>
      <c r="N265" s="7">
        <v>33254</v>
      </c>
      <c r="O265" s="26">
        <f t="shared" si="3"/>
        <v>37649.0128723706</v>
      </c>
    </row>
    <row r="266" spans="1:15" ht="25.5" x14ac:dyDescent="0.25">
      <c r="A266" s="8" t="s">
        <v>512</v>
      </c>
      <c r="B266" s="6" t="s">
        <v>513</v>
      </c>
      <c r="C266" s="7">
        <v>851.72170037576223</v>
      </c>
      <c r="D266" s="7">
        <v>-14.170452424438066</v>
      </c>
      <c r="E266" s="7">
        <v>837.55124795132417</v>
      </c>
      <c r="F266" s="7">
        <v>24.861348505826744</v>
      </c>
      <c r="G266" s="7">
        <v>862.41259645715093</v>
      </c>
      <c r="H266" s="7">
        <v>197</v>
      </c>
      <c r="I266" s="7">
        <v>197</v>
      </c>
      <c r="J266" s="7">
        <v>7899</v>
      </c>
      <c r="K266" s="7">
        <v>-66</v>
      </c>
      <c r="L266" s="7">
        <v>7833</v>
      </c>
      <c r="M266" s="7">
        <v>287</v>
      </c>
      <c r="N266" s="7">
        <v>8120</v>
      </c>
      <c r="O266" s="26">
        <f t="shared" si="3"/>
        <v>9179.4125964571504</v>
      </c>
    </row>
    <row r="267" spans="1:15" ht="25.5" x14ac:dyDescent="0.25">
      <c r="A267" s="8" t="s">
        <v>514</v>
      </c>
      <c r="B267" s="6" t="s">
        <v>515</v>
      </c>
      <c r="C267" s="7">
        <v>1957.7392905930139</v>
      </c>
      <c r="D267" s="7">
        <v>-32.571727026019275</v>
      </c>
      <c r="E267" s="7">
        <v>1925.1675635669947</v>
      </c>
      <c r="F267" s="7">
        <v>387.65624308479983</v>
      </c>
      <c r="G267" s="7">
        <v>2312.8238066517943</v>
      </c>
      <c r="H267" s="7">
        <v>454</v>
      </c>
      <c r="I267" s="7">
        <v>454</v>
      </c>
      <c r="J267" s="7">
        <v>18156</v>
      </c>
      <c r="K267" s="7">
        <v>-152</v>
      </c>
      <c r="L267" s="7">
        <v>18004</v>
      </c>
      <c r="M267" s="7">
        <v>4470</v>
      </c>
      <c r="N267" s="7">
        <v>22474</v>
      </c>
      <c r="O267" s="26">
        <f t="shared" si="3"/>
        <v>25240.823806651795</v>
      </c>
    </row>
    <row r="268" spans="1:15" ht="25.5" x14ac:dyDescent="0.25">
      <c r="A268" s="8" t="s">
        <v>516</v>
      </c>
      <c r="B268" s="6" t="s">
        <v>517</v>
      </c>
      <c r="C268" s="7">
        <v>5140.4476806862349</v>
      </c>
      <c r="D268" s="7">
        <v>-85.523548628856432</v>
      </c>
      <c r="E268" s="7">
        <v>5054.9241320573783</v>
      </c>
      <c r="F268" s="7">
        <v>135.28648878140524</v>
      </c>
      <c r="G268" s="7">
        <v>5190.2106208387831</v>
      </c>
      <c r="H268" s="7">
        <v>1193</v>
      </c>
      <c r="I268" s="7">
        <v>1193</v>
      </c>
      <c r="J268" s="7">
        <v>47672</v>
      </c>
      <c r="K268" s="7">
        <v>-401</v>
      </c>
      <c r="L268" s="7">
        <v>47271</v>
      </c>
      <c r="M268" s="7">
        <v>1560</v>
      </c>
      <c r="N268" s="7">
        <v>48831</v>
      </c>
      <c r="O268" s="26">
        <f t="shared" ref="O268:O331" si="4">+G268+I268+N268</f>
        <v>55214.210620838785</v>
      </c>
    </row>
    <row r="269" spans="1:15" ht="25.5" x14ac:dyDescent="0.25">
      <c r="A269" s="8" t="s">
        <v>518</v>
      </c>
      <c r="B269" s="6" t="s">
        <v>519</v>
      </c>
      <c r="C269" s="7">
        <v>4677.0542313368214</v>
      </c>
      <c r="D269" s="7">
        <v>-77.814906566031866</v>
      </c>
      <c r="E269" s="7">
        <v>4599.2393247707896</v>
      </c>
      <c r="F269" s="7">
        <v>1001.8906296631349</v>
      </c>
      <c r="G269" s="7">
        <v>5601.1299544339245</v>
      </c>
      <c r="H269" s="7">
        <v>1085</v>
      </c>
      <c r="I269" s="7">
        <v>1085</v>
      </c>
      <c r="J269" s="7">
        <v>43375</v>
      </c>
      <c r="K269" s="7">
        <v>-365</v>
      </c>
      <c r="L269" s="7">
        <v>43010</v>
      </c>
      <c r="M269" s="7">
        <v>11552</v>
      </c>
      <c r="N269" s="7">
        <v>54562</v>
      </c>
      <c r="O269" s="26">
        <f t="shared" si="4"/>
        <v>61248.129954433927</v>
      </c>
    </row>
    <row r="270" spans="1:15" ht="25.5" x14ac:dyDescent="0.25">
      <c r="A270" s="8" t="s">
        <v>520</v>
      </c>
      <c r="B270" s="6" t="s">
        <v>521</v>
      </c>
      <c r="C270" s="7">
        <v>4282.7850386521468</v>
      </c>
      <c r="D270" s="7">
        <v>-71.255030789716372</v>
      </c>
      <c r="E270" s="7">
        <v>4211.5300078624305</v>
      </c>
      <c r="F270" s="7">
        <v>668.99845221107341</v>
      </c>
      <c r="G270" s="7">
        <v>4880.528460073504</v>
      </c>
      <c r="H270" s="7">
        <v>994</v>
      </c>
      <c r="I270" s="7">
        <v>994</v>
      </c>
      <c r="J270" s="7">
        <v>39718</v>
      </c>
      <c r="K270" s="7">
        <v>-334</v>
      </c>
      <c r="L270" s="7">
        <v>39384</v>
      </c>
      <c r="M270" s="7">
        <v>7714</v>
      </c>
      <c r="N270" s="7">
        <v>47098</v>
      </c>
      <c r="O270" s="26">
        <f t="shared" si="4"/>
        <v>52972.528460073503</v>
      </c>
    </row>
    <row r="271" spans="1:15" ht="25.5" x14ac:dyDescent="0.25">
      <c r="A271" s="8" t="s">
        <v>522</v>
      </c>
      <c r="B271" s="6" t="s">
        <v>523</v>
      </c>
      <c r="C271" s="7">
        <v>14478.074821340004</v>
      </c>
      <c r="D271" s="7">
        <v>-240.87667719801098</v>
      </c>
      <c r="E271" s="7">
        <v>14237.198144141992</v>
      </c>
      <c r="F271" s="7">
        <v>0</v>
      </c>
      <c r="G271" s="7">
        <v>14237.198144141992</v>
      </c>
      <c r="H271" s="7">
        <v>3360</v>
      </c>
      <c r="I271" s="7">
        <v>3360</v>
      </c>
      <c r="J271" s="7">
        <v>134269</v>
      </c>
      <c r="K271" s="7">
        <v>-1130</v>
      </c>
      <c r="L271" s="7">
        <v>133139</v>
      </c>
      <c r="M271" s="7">
        <v>0</v>
      </c>
      <c r="N271" s="7">
        <v>133139</v>
      </c>
      <c r="O271" s="26">
        <f t="shared" si="4"/>
        <v>150736.19814414199</v>
      </c>
    </row>
    <row r="272" spans="1:15" ht="25.5" x14ac:dyDescent="0.25">
      <c r="A272" s="8" t="s">
        <v>524</v>
      </c>
      <c r="B272" s="6" t="s">
        <v>525</v>
      </c>
      <c r="C272" s="7">
        <v>3067.0590419305263</v>
      </c>
      <c r="D272" s="7">
        <v>-51.029039007430207</v>
      </c>
      <c r="E272" s="7">
        <v>3016.0300029230962</v>
      </c>
      <c r="F272" s="7">
        <v>359.12461644408023</v>
      </c>
      <c r="G272" s="7">
        <v>3375.1546193671766</v>
      </c>
      <c r="H272" s="7">
        <v>711</v>
      </c>
      <c r="I272" s="7">
        <v>711</v>
      </c>
      <c r="J272" s="7">
        <v>28444</v>
      </c>
      <c r="K272" s="7">
        <v>-239</v>
      </c>
      <c r="L272" s="7">
        <v>28205</v>
      </c>
      <c r="M272" s="7">
        <v>4141</v>
      </c>
      <c r="N272" s="7">
        <v>32346</v>
      </c>
      <c r="O272" s="26">
        <f t="shared" si="4"/>
        <v>36432.154619367175</v>
      </c>
    </row>
    <row r="273" spans="1:15" ht="25.5" x14ac:dyDescent="0.25">
      <c r="A273" s="8" t="s">
        <v>526</v>
      </c>
      <c r="B273" s="6" t="s">
        <v>527</v>
      </c>
      <c r="C273" s="7">
        <v>6467.6658405887938</v>
      </c>
      <c r="D273" s="7">
        <v>-107.60577861800176</v>
      </c>
      <c r="E273" s="7">
        <v>6360.060061970792</v>
      </c>
      <c r="F273" s="7">
        <v>2033.5890467159943</v>
      </c>
      <c r="G273" s="7">
        <v>8393.6491086867863</v>
      </c>
      <c r="H273" s="7">
        <v>1501</v>
      </c>
      <c r="I273" s="7">
        <v>1501</v>
      </c>
      <c r="J273" s="7">
        <v>59981</v>
      </c>
      <c r="K273" s="7">
        <v>-505</v>
      </c>
      <c r="L273" s="7">
        <v>59476</v>
      </c>
      <c r="M273" s="7">
        <v>23448</v>
      </c>
      <c r="N273" s="7">
        <v>82924</v>
      </c>
      <c r="O273" s="26">
        <f t="shared" si="4"/>
        <v>92818.64910868679</v>
      </c>
    </row>
    <row r="274" spans="1:15" ht="25.5" x14ac:dyDescent="0.25">
      <c r="A274" s="8" t="s">
        <v>528</v>
      </c>
      <c r="B274" s="6" t="s">
        <v>529</v>
      </c>
      <c r="C274" s="7">
        <v>3990.8238735326854</v>
      </c>
      <c r="D274" s="7">
        <v>-66.397290425728343</v>
      </c>
      <c r="E274" s="7">
        <v>3924.426583106957</v>
      </c>
      <c r="F274" s="7">
        <v>670.93081040960362</v>
      </c>
      <c r="G274" s="7">
        <v>4595.3573935165605</v>
      </c>
      <c r="H274" s="7">
        <v>926</v>
      </c>
      <c r="I274" s="7">
        <v>926</v>
      </c>
      <c r="J274" s="7">
        <v>37011</v>
      </c>
      <c r="K274" s="7">
        <v>-311</v>
      </c>
      <c r="L274" s="7">
        <v>36700</v>
      </c>
      <c r="M274" s="7">
        <v>7736</v>
      </c>
      <c r="N274" s="7">
        <v>44436</v>
      </c>
      <c r="O274" s="26">
        <f t="shared" si="4"/>
        <v>49957.357393516562</v>
      </c>
    </row>
    <row r="275" spans="1:15" ht="25.5" x14ac:dyDescent="0.25">
      <c r="A275" s="8" t="s">
        <v>530</v>
      </c>
      <c r="B275" s="6" t="s">
        <v>531</v>
      </c>
      <c r="C275" s="7">
        <v>15356.729773352894</v>
      </c>
      <c r="D275" s="7">
        <v>-255.49893099732608</v>
      </c>
      <c r="E275" s="7">
        <v>15101.230842355568</v>
      </c>
      <c r="F275" s="7">
        <v>0</v>
      </c>
      <c r="G275" s="7">
        <v>15101.230842355568</v>
      </c>
      <c r="H275" s="7">
        <v>3564</v>
      </c>
      <c r="I275" s="7">
        <v>3564</v>
      </c>
      <c r="J275" s="7">
        <v>142417</v>
      </c>
      <c r="K275" s="7">
        <v>-1199</v>
      </c>
      <c r="L275" s="7">
        <v>141218</v>
      </c>
      <c r="M275" s="7">
        <v>0</v>
      </c>
      <c r="N275" s="7">
        <v>141218</v>
      </c>
      <c r="O275" s="26">
        <f t="shared" si="4"/>
        <v>159883.23084235558</v>
      </c>
    </row>
    <row r="276" spans="1:15" ht="25.5" x14ac:dyDescent="0.25">
      <c r="A276" s="8" t="s">
        <v>532</v>
      </c>
      <c r="B276" s="6" t="s">
        <v>533</v>
      </c>
      <c r="C276" s="7">
        <v>16960.813504682294</v>
      </c>
      <c r="D276" s="7">
        <v>-282.18673314122572</v>
      </c>
      <c r="E276" s="7">
        <v>16678.626771541069</v>
      </c>
      <c r="F276" s="7">
        <v>953.76606794578106</v>
      </c>
      <c r="G276" s="7">
        <v>17632.392839486849</v>
      </c>
      <c r="H276" s="7">
        <v>3937</v>
      </c>
      <c r="I276" s="7">
        <v>3937</v>
      </c>
      <c r="J276" s="7">
        <v>157293</v>
      </c>
      <c r="K276" s="7">
        <v>-1324</v>
      </c>
      <c r="L276" s="7">
        <v>155969</v>
      </c>
      <c r="M276" s="7">
        <v>10997</v>
      </c>
      <c r="N276" s="7">
        <v>166966</v>
      </c>
      <c r="O276" s="26">
        <f t="shared" si="4"/>
        <v>188535.39283948686</v>
      </c>
    </row>
    <row r="277" spans="1:15" ht="25.5" x14ac:dyDescent="0.25">
      <c r="A277" s="8" t="s">
        <v>534</v>
      </c>
      <c r="B277" s="6" t="s">
        <v>535</v>
      </c>
      <c r="C277" s="7">
        <v>499.48135302083176</v>
      </c>
      <c r="D277" s="7">
        <v>-8.3110438959939525</v>
      </c>
      <c r="E277" s="7">
        <v>491.17030912483779</v>
      </c>
      <c r="F277" s="7">
        <v>38.78118597633798</v>
      </c>
      <c r="G277" s="7">
        <v>529.95149510117574</v>
      </c>
      <c r="H277" s="7">
        <v>115</v>
      </c>
      <c r="I277" s="7">
        <v>115</v>
      </c>
      <c r="J277" s="7">
        <v>4632</v>
      </c>
      <c r="K277" s="7">
        <v>-39</v>
      </c>
      <c r="L277" s="7">
        <v>4593</v>
      </c>
      <c r="M277" s="7">
        <v>447</v>
      </c>
      <c r="N277" s="7">
        <v>5040</v>
      </c>
      <c r="O277" s="26">
        <f t="shared" si="4"/>
        <v>5684.9514951011761</v>
      </c>
    </row>
    <row r="278" spans="1:15" ht="25.5" x14ac:dyDescent="0.25">
      <c r="A278" s="8" t="s">
        <v>536</v>
      </c>
      <c r="B278" s="6" t="s">
        <v>537</v>
      </c>
      <c r="C278" s="7">
        <v>2859.8926570063259</v>
      </c>
      <c r="D278" s="7">
        <v>-47.58274014790301</v>
      </c>
      <c r="E278" s="7">
        <v>2812.3099168584226</v>
      </c>
      <c r="F278" s="7">
        <v>517.57035718211705</v>
      </c>
      <c r="G278" s="7">
        <v>3329.8802740405399</v>
      </c>
      <c r="H278" s="7">
        <v>663</v>
      </c>
      <c r="I278" s="7">
        <v>663</v>
      </c>
      <c r="J278" s="7">
        <v>26522</v>
      </c>
      <c r="K278" s="7">
        <v>-223</v>
      </c>
      <c r="L278" s="7">
        <v>26299</v>
      </c>
      <c r="M278" s="7">
        <v>5968</v>
      </c>
      <c r="N278" s="7">
        <v>32267</v>
      </c>
      <c r="O278" s="26">
        <f t="shared" si="4"/>
        <v>36259.880274040537</v>
      </c>
    </row>
    <row r="279" spans="1:15" ht="25.5" x14ac:dyDescent="0.25">
      <c r="A279" s="8" t="s">
        <v>538</v>
      </c>
      <c r="B279" s="6" t="s">
        <v>539</v>
      </c>
      <c r="C279" s="7">
        <v>7400.5410988531003</v>
      </c>
      <c r="D279" s="7">
        <v>-123.12463049459224</v>
      </c>
      <c r="E279" s="7">
        <v>7277.4164683585077</v>
      </c>
      <c r="F279" s="7">
        <v>0</v>
      </c>
      <c r="G279" s="7">
        <v>7277.4164683585077</v>
      </c>
      <c r="H279" s="7">
        <v>1717</v>
      </c>
      <c r="I279" s="7">
        <v>1717</v>
      </c>
      <c r="J279" s="7">
        <v>68632</v>
      </c>
      <c r="K279" s="7">
        <v>-578</v>
      </c>
      <c r="L279" s="7">
        <v>68054</v>
      </c>
      <c r="M279" s="7">
        <v>0</v>
      </c>
      <c r="N279" s="7">
        <v>68054</v>
      </c>
      <c r="O279" s="26">
        <f t="shared" si="4"/>
        <v>77048.416468358511</v>
      </c>
    </row>
    <row r="280" spans="1:15" ht="25.5" x14ac:dyDescent="0.25">
      <c r="A280" s="8" t="s">
        <v>540</v>
      </c>
      <c r="B280" s="6" t="s">
        <v>541</v>
      </c>
      <c r="C280" s="7">
        <v>6087.1359968509178</v>
      </c>
      <c r="D280" s="7">
        <v>-101.27355469724446</v>
      </c>
      <c r="E280" s="7">
        <v>5985.8624421536733</v>
      </c>
      <c r="F280" s="7">
        <v>700.04607209166079</v>
      </c>
      <c r="G280" s="7">
        <v>6685.9085142453341</v>
      </c>
      <c r="H280" s="7">
        <v>1413</v>
      </c>
      <c r="I280" s="7">
        <v>1413</v>
      </c>
      <c r="J280" s="7">
        <v>56452</v>
      </c>
      <c r="K280" s="7">
        <v>-475</v>
      </c>
      <c r="L280" s="7">
        <v>55977</v>
      </c>
      <c r="M280" s="7">
        <v>8072</v>
      </c>
      <c r="N280" s="7">
        <v>64049</v>
      </c>
      <c r="O280" s="26">
        <f t="shared" si="4"/>
        <v>72147.90851424534</v>
      </c>
    </row>
    <row r="281" spans="1:15" ht="25.5" x14ac:dyDescent="0.25">
      <c r="A281" s="8" t="s">
        <v>542</v>
      </c>
      <c r="B281" s="6" t="s">
        <v>543</v>
      </c>
      <c r="C281" s="7">
        <v>4726.0412018842571</v>
      </c>
      <c r="D281" s="7">
        <v>-78.630950909802024</v>
      </c>
      <c r="E281" s="7">
        <v>4647.4102509744553</v>
      </c>
      <c r="F281" s="7">
        <v>0</v>
      </c>
      <c r="G281" s="7">
        <v>4647.4102509744553</v>
      </c>
      <c r="H281" s="7">
        <v>1097</v>
      </c>
      <c r="I281" s="7">
        <v>1097</v>
      </c>
      <c r="J281" s="7">
        <v>43829</v>
      </c>
      <c r="K281" s="7">
        <v>-369</v>
      </c>
      <c r="L281" s="7">
        <v>43460</v>
      </c>
      <c r="M281" s="7">
        <v>0</v>
      </c>
      <c r="N281" s="7">
        <v>43460</v>
      </c>
      <c r="O281" s="26">
        <f t="shared" si="4"/>
        <v>49204.410250974455</v>
      </c>
    </row>
    <row r="282" spans="1:15" ht="25.5" x14ac:dyDescent="0.25">
      <c r="A282" s="8" t="s">
        <v>544</v>
      </c>
      <c r="B282" s="6" t="s">
        <v>545</v>
      </c>
      <c r="C282" s="7">
        <v>15586.760675676753</v>
      </c>
      <c r="D282" s="7">
        <v>-259.32698450694318</v>
      </c>
      <c r="E282" s="7">
        <v>15327.43369116981</v>
      </c>
      <c r="F282" s="7">
        <v>1295.4772736956302</v>
      </c>
      <c r="G282" s="7">
        <v>16622.910964865441</v>
      </c>
      <c r="H282" s="7">
        <v>3618</v>
      </c>
      <c r="I282" s="7">
        <v>3618</v>
      </c>
      <c r="J282" s="7">
        <v>144550</v>
      </c>
      <c r="K282" s="7">
        <v>-1217</v>
      </c>
      <c r="L282" s="7">
        <v>143333</v>
      </c>
      <c r="M282" s="7">
        <v>14937</v>
      </c>
      <c r="N282" s="7">
        <v>158270</v>
      </c>
      <c r="O282" s="26">
        <f t="shared" si="4"/>
        <v>178510.91096486544</v>
      </c>
    </row>
    <row r="283" spans="1:15" ht="25.5" x14ac:dyDescent="0.25">
      <c r="A283" s="8" t="s">
        <v>546</v>
      </c>
      <c r="B283" s="6" t="s">
        <v>547</v>
      </c>
      <c r="C283" s="7">
        <v>6502.9282039801465</v>
      </c>
      <c r="D283" s="7">
        <v>-108.19066876997437</v>
      </c>
      <c r="E283" s="7">
        <v>6394.7375352101717</v>
      </c>
      <c r="F283" s="7">
        <v>997.54617733522434</v>
      </c>
      <c r="G283" s="7">
        <v>7392.2837125453962</v>
      </c>
      <c r="H283" s="7">
        <v>1509</v>
      </c>
      <c r="I283" s="7">
        <v>1509</v>
      </c>
      <c r="J283" s="7">
        <v>60308</v>
      </c>
      <c r="K283" s="7">
        <v>-507</v>
      </c>
      <c r="L283" s="7">
        <v>59801</v>
      </c>
      <c r="M283" s="7">
        <v>11502</v>
      </c>
      <c r="N283" s="7">
        <v>71303</v>
      </c>
      <c r="O283" s="26">
        <f t="shared" si="4"/>
        <v>80204.283712545395</v>
      </c>
    </row>
    <row r="284" spans="1:15" ht="25.5" x14ac:dyDescent="0.25">
      <c r="A284" s="8" t="s">
        <v>548</v>
      </c>
      <c r="B284" s="6" t="s">
        <v>549</v>
      </c>
      <c r="C284" s="7">
        <v>2246.7963229415313</v>
      </c>
      <c r="D284" s="7">
        <v>-37.380434682656322</v>
      </c>
      <c r="E284" s="7">
        <v>2209.4158882588749</v>
      </c>
      <c r="F284" s="7">
        <v>0</v>
      </c>
      <c r="G284" s="7">
        <v>2209.4158882588749</v>
      </c>
      <c r="H284" s="7">
        <v>521</v>
      </c>
      <c r="I284" s="7">
        <v>521</v>
      </c>
      <c r="J284" s="7">
        <v>20837</v>
      </c>
      <c r="K284" s="7">
        <v>-175</v>
      </c>
      <c r="L284" s="7">
        <v>20662</v>
      </c>
      <c r="M284" s="7">
        <v>0</v>
      </c>
      <c r="N284" s="7">
        <v>20662</v>
      </c>
      <c r="O284" s="26">
        <f t="shared" si="4"/>
        <v>23392.415888258874</v>
      </c>
    </row>
    <row r="285" spans="1:15" ht="25.5" x14ac:dyDescent="0.25">
      <c r="A285" s="8" t="s">
        <v>550</v>
      </c>
      <c r="B285" s="6" t="s">
        <v>551</v>
      </c>
      <c r="C285" s="7">
        <v>14509.681220633925</v>
      </c>
      <c r="D285" s="7">
        <v>-241.40552997015388</v>
      </c>
      <c r="E285" s="7">
        <v>14268.275690663771</v>
      </c>
      <c r="F285" s="7">
        <v>0</v>
      </c>
      <c r="G285" s="7">
        <v>14268.275690663771</v>
      </c>
      <c r="H285" s="7">
        <v>3368</v>
      </c>
      <c r="I285" s="7">
        <v>3368</v>
      </c>
      <c r="J285" s="7">
        <v>134562</v>
      </c>
      <c r="K285" s="7">
        <v>-1133</v>
      </c>
      <c r="L285" s="7">
        <v>133429</v>
      </c>
      <c r="M285" s="7">
        <v>0</v>
      </c>
      <c r="N285" s="7">
        <v>133429</v>
      </c>
      <c r="O285" s="26">
        <f t="shared" si="4"/>
        <v>151065.27569066378</v>
      </c>
    </row>
    <row r="286" spans="1:15" ht="25.5" x14ac:dyDescent="0.25">
      <c r="A286" s="8" t="s">
        <v>552</v>
      </c>
      <c r="B286" s="6" t="s">
        <v>553</v>
      </c>
      <c r="C286" s="7">
        <v>1781.6338587062639</v>
      </c>
      <c r="D286" s="7">
        <v>-29.640271593677543</v>
      </c>
      <c r="E286" s="7">
        <v>1751.9935871125863</v>
      </c>
      <c r="F286" s="7">
        <v>125.25083321006137</v>
      </c>
      <c r="G286" s="7">
        <v>1877.2444203226476</v>
      </c>
      <c r="H286" s="7">
        <v>413</v>
      </c>
      <c r="I286" s="7">
        <v>413</v>
      </c>
      <c r="J286" s="7">
        <v>16523</v>
      </c>
      <c r="K286" s="7">
        <v>-139</v>
      </c>
      <c r="L286" s="7">
        <v>16384</v>
      </c>
      <c r="M286" s="7">
        <v>1444</v>
      </c>
      <c r="N286" s="7">
        <v>17828</v>
      </c>
      <c r="O286" s="26">
        <f t="shared" si="4"/>
        <v>20118.244420322648</v>
      </c>
    </row>
    <row r="287" spans="1:15" ht="25.5" x14ac:dyDescent="0.25">
      <c r="A287" s="8" t="s">
        <v>554</v>
      </c>
      <c r="B287" s="6" t="s">
        <v>555</v>
      </c>
      <c r="C287" s="7">
        <v>26368.994855700199</v>
      </c>
      <c r="D287" s="7">
        <v>-438.71314435056485</v>
      </c>
      <c r="E287" s="7">
        <v>25930.281711349635</v>
      </c>
      <c r="F287" s="7">
        <v>2048.682103814459</v>
      </c>
      <c r="G287" s="7">
        <v>27978.963815164094</v>
      </c>
      <c r="H287" s="7">
        <v>6121</v>
      </c>
      <c r="I287" s="7">
        <v>6121</v>
      </c>
      <c r="J287" s="7">
        <v>244544</v>
      </c>
      <c r="K287" s="7">
        <v>-2059</v>
      </c>
      <c r="L287" s="7">
        <v>242485</v>
      </c>
      <c r="M287" s="7">
        <v>23622</v>
      </c>
      <c r="N287" s="7">
        <v>266107</v>
      </c>
      <c r="O287" s="26">
        <f t="shared" si="4"/>
        <v>300206.96381516411</v>
      </c>
    </row>
    <row r="288" spans="1:15" ht="25.5" x14ac:dyDescent="0.25">
      <c r="A288" s="8" t="s">
        <v>556</v>
      </c>
      <c r="B288" s="6" t="s">
        <v>557</v>
      </c>
      <c r="C288" s="7">
        <v>82523.704143010851</v>
      </c>
      <c r="D288" s="7">
        <v>-1372.9823502164572</v>
      </c>
      <c r="E288" s="7">
        <v>81150.7217927944</v>
      </c>
      <c r="F288" s="7">
        <v>13827.5783932267</v>
      </c>
      <c r="G288" s="7">
        <v>94978.300186021108</v>
      </c>
      <c r="H288" s="7">
        <v>19156</v>
      </c>
      <c r="I288" s="7">
        <v>19156</v>
      </c>
      <c r="J288" s="7">
        <v>765318</v>
      </c>
      <c r="K288" s="7">
        <v>-6446</v>
      </c>
      <c r="L288" s="7">
        <v>758872</v>
      </c>
      <c r="M288" s="7">
        <v>159438</v>
      </c>
      <c r="N288" s="7">
        <v>918310</v>
      </c>
      <c r="O288" s="26">
        <f t="shared" si="4"/>
        <v>1032444.3001860211</v>
      </c>
    </row>
    <row r="289" spans="1:15" ht="25.5" x14ac:dyDescent="0.25">
      <c r="A289" s="8" t="s">
        <v>558</v>
      </c>
      <c r="B289" s="6" t="s">
        <v>559</v>
      </c>
      <c r="C289" s="7">
        <v>4943.0993283785238</v>
      </c>
      <c r="D289" s="7">
        <v>-82.238357236339652</v>
      </c>
      <c r="E289" s="7">
        <v>4860.8609711421841</v>
      </c>
      <c r="F289" s="7">
        <v>0</v>
      </c>
      <c r="G289" s="7">
        <v>4860.8609711421841</v>
      </c>
      <c r="H289" s="7">
        <v>1147</v>
      </c>
      <c r="I289" s="7">
        <v>1147</v>
      </c>
      <c r="J289" s="7">
        <v>45842</v>
      </c>
      <c r="K289" s="7">
        <v>-386</v>
      </c>
      <c r="L289" s="7">
        <v>45456</v>
      </c>
      <c r="M289" s="7">
        <v>0</v>
      </c>
      <c r="N289" s="7">
        <v>45456</v>
      </c>
      <c r="O289" s="26">
        <f t="shared" si="4"/>
        <v>51463.860971142181</v>
      </c>
    </row>
    <row r="290" spans="1:15" ht="25.5" x14ac:dyDescent="0.25">
      <c r="A290" s="8" t="s">
        <v>560</v>
      </c>
      <c r="B290" s="6" t="s">
        <v>561</v>
      </c>
      <c r="C290" s="7">
        <v>5759.2933131300542</v>
      </c>
      <c r="D290" s="7">
        <v>-95.820417172565755</v>
      </c>
      <c r="E290" s="7">
        <v>5663.4728959574886</v>
      </c>
      <c r="F290" s="7">
        <v>501.41354323455158</v>
      </c>
      <c r="G290" s="7">
        <v>6164.8864391920406</v>
      </c>
      <c r="H290" s="7">
        <v>1336</v>
      </c>
      <c r="I290" s="7">
        <v>1336</v>
      </c>
      <c r="J290" s="7">
        <v>53411</v>
      </c>
      <c r="K290" s="7">
        <v>-449</v>
      </c>
      <c r="L290" s="7">
        <v>52962</v>
      </c>
      <c r="M290" s="7">
        <v>5782</v>
      </c>
      <c r="N290" s="7">
        <v>58744</v>
      </c>
      <c r="O290" s="26">
        <f t="shared" si="4"/>
        <v>66244.886439192036</v>
      </c>
    </row>
    <row r="291" spans="1:15" ht="25.5" x14ac:dyDescent="0.25">
      <c r="A291" s="8" t="s">
        <v>562</v>
      </c>
      <c r="B291" s="6" t="s">
        <v>563</v>
      </c>
      <c r="C291" s="7">
        <v>1103.1429410277392</v>
      </c>
      <c r="D291" s="7">
        <v>-18.355744230469575</v>
      </c>
      <c r="E291" s="7">
        <v>1084.7871967972696</v>
      </c>
      <c r="F291" s="7">
        <v>70.636035786243255</v>
      </c>
      <c r="G291" s="7">
        <v>1155.4232325835128</v>
      </c>
      <c r="H291" s="7">
        <v>256</v>
      </c>
      <c r="I291" s="7">
        <v>256</v>
      </c>
      <c r="J291" s="7">
        <v>10230</v>
      </c>
      <c r="K291" s="7">
        <v>-86</v>
      </c>
      <c r="L291" s="7">
        <v>10144</v>
      </c>
      <c r="M291" s="7">
        <v>814</v>
      </c>
      <c r="N291" s="7">
        <v>10958</v>
      </c>
      <c r="O291" s="26">
        <f t="shared" si="4"/>
        <v>12369.423232583513</v>
      </c>
    </row>
    <row r="292" spans="1:15" ht="25.5" x14ac:dyDescent="0.25">
      <c r="A292" s="8" t="s">
        <v>564</v>
      </c>
      <c r="B292" s="6" t="s">
        <v>565</v>
      </c>
      <c r="C292" s="7">
        <v>1348.6674653935368</v>
      </c>
      <c r="D292" s="7">
        <v>-22.439468285559737</v>
      </c>
      <c r="E292" s="7">
        <v>1326.227997107977</v>
      </c>
      <c r="F292" s="7">
        <v>0</v>
      </c>
      <c r="G292" s="7">
        <v>1326.227997107977</v>
      </c>
      <c r="H292" s="7">
        <v>313</v>
      </c>
      <c r="I292" s="7">
        <v>313</v>
      </c>
      <c r="J292" s="7">
        <v>12508</v>
      </c>
      <c r="K292" s="7">
        <v>-105</v>
      </c>
      <c r="L292" s="7">
        <v>12403</v>
      </c>
      <c r="M292" s="7">
        <v>0</v>
      </c>
      <c r="N292" s="7">
        <v>12403</v>
      </c>
      <c r="O292" s="26">
        <f t="shared" si="4"/>
        <v>14042.227997107977</v>
      </c>
    </row>
    <row r="293" spans="1:15" ht="25.5" x14ac:dyDescent="0.25">
      <c r="A293" s="8" t="s">
        <v>566</v>
      </c>
      <c r="B293" s="6" t="s">
        <v>567</v>
      </c>
      <c r="C293" s="7">
        <v>4721.8397915303549</v>
      </c>
      <c r="D293" s="7">
        <v>-78.557401848775541</v>
      </c>
      <c r="E293" s="7">
        <v>4643.2823896815789</v>
      </c>
      <c r="F293" s="7">
        <v>486.56913077499826</v>
      </c>
      <c r="G293" s="7">
        <v>5129.8515204565774</v>
      </c>
      <c r="H293" s="7">
        <v>1096</v>
      </c>
      <c r="I293" s="7">
        <v>1096</v>
      </c>
      <c r="J293" s="7">
        <v>43790</v>
      </c>
      <c r="K293" s="7">
        <v>-368</v>
      </c>
      <c r="L293" s="7">
        <v>43422</v>
      </c>
      <c r="M293" s="7">
        <v>5610</v>
      </c>
      <c r="N293" s="7">
        <v>49032</v>
      </c>
      <c r="O293" s="26">
        <f t="shared" si="4"/>
        <v>55257.851520456577</v>
      </c>
    </row>
    <row r="294" spans="1:15" ht="25.5" x14ac:dyDescent="0.25">
      <c r="A294" s="8" t="s">
        <v>568</v>
      </c>
      <c r="B294" s="6" t="s">
        <v>569</v>
      </c>
      <c r="C294" s="7">
        <v>7292.2036788852693</v>
      </c>
      <c r="D294" s="7">
        <v>-121.32442966756278</v>
      </c>
      <c r="E294" s="7">
        <v>7170.8792492177063</v>
      </c>
      <c r="F294" s="7">
        <v>683.16044047636035</v>
      </c>
      <c r="G294" s="7">
        <v>7854.0396896940665</v>
      </c>
      <c r="H294" s="7">
        <v>1692</v>
      </c>
      <c r="I294" s="7">
        <v>1692</v>
      </c>
      <c r="J294" s="7">
        <v>67627</v>
      </c>
      <c r="K294" s="7">
        <v>-569</v>
      </c>
      <c r="L294" s="7">
        <v>67058</v>
      </c>
      <c r="M294" s="7">
        <v>7877</v>
      </c>
      <c r="N294" s="7">
        <v>74935</v>
      </c>
      <c r="O294" s="26">
        <f t="shared" si="4"/>
        <v>84481.039689694066</v>
      </c>
    </row>
    <row r="295" spans="1:15" ht="25.5" x14ac:dyDescent="0.25">
      <c r="A295" s="8" t="s">
        <v>570</v>
      </c>
      <c r="B295" s="6" t="s">
        <v>571</v>
      </c>
      <c r="C295" s="7">
        <v>7293.0439609560481</v>
      </c>
      <c r="D295" s="7">
        <v>-121.33843901252021</v>
      </c>
      <c r="E295" s="7">
        <v>7171.7055219435279</v>
      </c>
      <c r="F295" s="7">
        <v>800.42533535211589</v>
      </c>
      <c r="G295" s="7">
        <v>7972.1308572956441</v>
      </c>
      <c r="H295" s="7">
        <v>1692</v>
      </c>
      <c r="I295" s="7">
        <v>1692</v>
      </c>
      <c r="J295" s="7">
        <v>67635</v>
      </c>
      <c r="K295" s="7">
        <v>-569</v>
      </c>
      <c r="L295" s="7">
        <v>67066</v>
      </c>
      <c r="M295" s="7">
        <v>9229</v>
      </c>
      <c r="N295" s="7">
        <v>76295</v>
      </c>
      <c r="O295" s="26">
        <f t="shared" si="4"/>
        <v>85959.130857295648</v>
      </c>
    </row>
    <row r="296" spans="1:15" ht="25.5" x14ac:dyDescent="0.25">
      <c r="A296" s="8" t="s">
        <v>572</v>
      </c>
      <c r="B296" s="6" t="s">
        <v>573</v>
      </c>
      <c r="C296" s="7">
        <v>11398.809576697089</v>
      </c>
      <c r="D296" s="7">
        <v>-189.64800502493742</v>
      </c>
      <c r="E296" s="7">
        <v>11209.161571672152</v>
      </c>
      <c r="F296" s="7">
        <v>0</v>
      </c>
      <c r="G296" s="7">
        <v>11209.161571672152</v>
      </c>
      <c r="H296" s="7">
        <v>2646</v>
      </c>
      <c r="I296" s="7">
        <v>2646</v>
      </c>
      <c r="J296" s="7">
        <v>105712</v>
      </c>
      <c r="K296" s="7">
        <v>-890</v>
      </c>
      <c r="L296" s="7">
        <v>104822</v>
      </c>
      <c r="M296" s="7">
        <v>0</v>
      </c>
      <c r="N296" s="7">
        <v>104822</v>
      </c>
      <c r="O296" s="26">
        <f t="shared" si="4"/>
        <v>118677.16157167216</v>
      </c>
    </row>
    <row r="297" spans="1:15" ht="25.5" x14ac:dyDescent="0.25">
      <c r="A297" s="8" t="s">
        <v>574</v>
      </c>
      <c r="B297" s="6" t="s">
        <v>575</v>
      </c>
      <c r="C297" s="7">
        <v>2568.1083933754503</v>
      </c>
      <c r="D297" s="7">
        <v>-42.728502120154332</v>
      </c>
      <c r="E297" s="7">
        <v>2525.3798912552961</v>
      </c>
      <c r="F297" s="7">
        <v>75.541225635809127</v>
      </c>
      <c r="G297" s="7">
        <v>2600.9211168911052</v>
      </c>
      <c r="H297" s="7">
        <v>596</v>
      </c>
      <c r="I297" s="7">
        <v>596</v>
      </c>
      <c r="J297" s="7">
        <v>23817</v>
      </c>
      <c r="K297" s="7">
        <v>-200</v>
      </c>
      <c r="L297" s="7">
        <v>23617</v>
      </c>
      <c r="M297" s="7">
        <v>871</v>
      </c>
      <c r="N297" s="7">
        <v>24488</v>
      </c>
      <c r="O297" s="26">
        <f t="shared" si="4"/>
        <v>27684.921116891106</v>
      </c>
    </row>
    <row r="298" spans="1:15" ht="25.5" x14ac:dyDescent="0.25">
      <c r="A298" s="8" t="s">
        <v>576</v>
      </c>
      <c r="B298" s="6" t="s">
        <v>577</v>
      </c>
      <c r="C298" s="7">
        <v>1811.5302102771939</v>
      </c>
      <c r="D298" s="7">
        <v>-30.141105675905585</v>
      </c>
      <c r="E298" s="7">
        <v>1781.3891046012882</v>
      </c>
      <c r="F298" s="7">
        <v>0</v>
      </c>
      <c r="G298" s="7">
        <v>1781.3891046012882</v>
      </c>
      <c r="H298" s="7">
        <v>420</v>
      </c>
      <c r="I298" s="7">
        <v>420</v>
      </c>
      <c r="J298" s="7">
        <v>16800</v>
      </c>
      <c r="K298" s="7">
        <v>-141</v>
      </c>
      <c r="L298" s="7">
        <v>16659</v>
      </c>
      <c r="M298" s="7">
        <v>0</v>
      </c>
      <c r="N298" s="7">
        <v>16659</v>
      </c>
      <c r="O298" s="26">
        <f t="shared" si="4"/>
        <v>18860.389104601287</v>
      </c>
    </row>
    <row r="299" spans="1:15" x14ac:dyDescent="0.25">
      <c r="A299" s="8" t="s">
        <v>578</v>
      </c>
      <c r="B299" s="6" t="s">
        <v>579</v>
      </c>
      <c r="C299" s="7">
        <v>2028.4114352828747</v>
      </c>
      <c r="D299" s="7">
        <v>-33.748512002443206</v>
      </c>
      <c r="E299" s="7">
        <v>1994.6629232804314</v>
      </c>
      <c r="F299" s="7">
        <v>122.66495837988992</v>
      </c>
      <c r="G299" s="7">
        <v>2117.3278816603215</v>
      </c>
      <c r="H299" s="7">
        <v>470</v>
      </c>
      <c r="I299" s="7">
        <v>470</v>
      </c>
      <c r="J299" s="7">
        <v>18811</v>
      </c>
      <c r="K299" s="7">
        <v>-158</v>
      </c>
      <c r="L299" s="7">
        <v>18653</v>
      </c>
      <c r="M299" s="7">
        <v>1414</v>
      </c>
      <c r="N299" s="7">
        <v>20067</v>
      </c>
      <c r="O299" s="26">
        <f t="shared" si="4"/>
        <v>22654.32788166032</v>
      </c>
    </row>
    <row r="300" spans="1:15" ht="25.5" x14ac:dyDescent="0.25">
      <c r="A300" s="8" t="s">
        <v>580</v>
      </c>
      <c r="B300" s="6" t="s">
        <v>581</v>
      </c>
      <c r="C300" s="7">
        <v>2054.4896630585035</v>
      </c>
      <c r="D300" s="7">
        <v>-34.182801696123462</v>
      </c>
      <c r="E300" s="7">
        <v>2020.30686136238</v>
      </c>
      <c r="F300" s="7">
        <v>235.43572730888056</v>
      </c>
      <c r="G300" s="7">
        <v>2255.7425886712604</v>
      </c>
      <c r="H300" s="7">
        <v>476</v>
      </c>
      <c r="I300" s="7">
        <v>476</v>
      </c>
      <c r="J300" s="7">
        <v>19053</v>
      </c>
      <c r="K300" s="7">
        <v>-160</v>
      </c>
      <c r="L300" s="7">
        <v>18893</v>
      </c>
      <c r="M300" s="7">
        <v>2715</v>
      </c>
      <c r="N300" s="7">
        <v>21608</v>
      </c>
      <c r="O300" s="26">
        <f t="shared" si="4"/>
        <v>24339.742588671259</v>
      </c>
    </row>
    <row r="301" spans="1:15" ht="25.5" x14ac:dyDescent="0.25">
      <c r="A301" s="8" t="s">
        <v>582</v>
      </c>
      <c r="B301" s="6" t="s">
        <v>583</v>
      </c>
      <c r="C301" s="7">
        <v>7557.3937520654745</v>
      </c>
      <c r="D301" s="7">
        <v>-125.73387099291314</v>
      </c>
      <c r="E301" s="7">
        <v>7431.6598810725609</v>
      </c>
      <c r="F301" s="7">
        <v>0</v>
      </c>
      <c r="G301" s="7">
        <v>7431.6598810725609</v>
      </c>
      <c r="H301" s="7">
        <v>1754</v>
      </c>
      <c r="I301" s="7">
        <v>1754</v>
      </c>
      <c r="J301" s="7">
        <v>70087</v>
      </c>
      <c r="K301" s="7">
        <v>-590</v>
      </c>
      <c r="L301" s="7">
        <v>69497</v>
      </c>
      <c r="M301" s="7">
        <v>0</v>
      </c>
      <c r="N301" s="7">
        <v>69497</v>
      </c>
      <c r="O301" s="26">
        <f t="shared" si="4"/>
        <v>78682.659881072555</v>
      </c>
    </row>
    <row r="302" spans="1:15" ht="38.25" x14ac:dyDescent="0.25">
      <c r="A302" s="8" t="s">
        <v>584</v>
      </c>
      <c r="B302" s="6" t="s">
        <v>585</v>
      </c>
      <c r="C302" s="7">
        <v>2986.0676437398511</v>
      </c>
      <c r="D302" s="7">
        <v>-49.680639555277793</v>
      </c>
      <c r="E302" s="7">
        <v>2936.3870041845735</v>
      </c>
      <c r="F302" s="7">
        <v>336.91039259450702</v>
      </c>
      <c r="G302" s="7">
        <v>3273.2973967790804</v>
      </c>
      <c r="H302" s="7">
        <v>693</v>
      </c>
      <c r="I302" s="7">
        <v>693</v>
      </c>
      <c r="J302" s="7">
        <v>27693</v>
      </c>
      <c r="K302" s="7">
        <v>-233</v>
      </c>
      <c r="L302" s="7">
        <v>27460</v>
      </c>
      <c r="M302" s="7">
        <v>3885</v>
      </c>
      <c r="N302" s="7">
        <v>31345</v>
      </c>
      <c r="O302" s="26">
        <f t="shared" si="4"/>
        <v>35311.297396779082</v>
      </c>
    </row>
    <row r="303" spans="1:15" x14ac:dyDescent="0.25">
      <c r="A303" s="8" t="s">
        <v>586</v>
      </c>
      <c r="B303" s="6" t="s">
        <v>587</v>
      </c>
      <c r="C303" s="7">
        <v>67924.554994524864</v>
      </c>
      <c r="D303" s="7">
        <v>-1130.0918296808161</v>
      </c>
      <c r="E303" s="7">
        <v>66794.463164844041</v>
      </c>
      <c r="F303" s="7">
        <v>4947.0927417106732</v>
      </c>
      <c r="G303" s="7">
        <v>71741.555906554713</v>
      </c>
      <c r="H303" s="7">
        <v>15767</v>
      </c>
      <c r="I303" s="7">
        <v>15767</v>
      </c>
      <c r="J303" s="7">
        <v>629927</v>
      </c>
      <c r="K303" s="7">
        <v>-5306</v>
      </c>
      <c r="L303" s="7">
        <v>624621</v>
      </c>
      <c r="M303" s="7">
        <v>57042</v>
      </c>
      <c r="N303" s="7">
        <v>681663</v>
      </c>
      <c r="O303" s="26">
        <f t="shared" si="4"/>
        <v>769171.55590655468</v>
      </c>
    </row>
    <row r="304" spans="1:15" ht="25.5" x14ac:dyDescent="0.25">
      <c r="A304" s="8" t="s">
        <v>588</v>
      </c>
      <c r="B304" s="6" t="s">
        <v>589</v>
      </c>
      <c r="C304" s="7">
        <v>19303.195598622795</v>
      </c>
      <c r="D304" s="7">
        <v>-321.15722847655007</v>
      </c>
      <c r="E304" s="7">
        <v>18982.038370146245</v>
      </c>
      <c r="F304" s="7">
        <v>1792.3613297099225</v>
      </c>
      <c r="G304" s="7">
        <v>20774.399699856167</v>
      </c>
      <c r="H304" s="7">
        <v>4480</v>
      </c>
      <c r="I304" s="7">
        <v>4480</v>
      </c>
      <c r="J304" s="7">
        <v>179016</v>
      </c>
      <c r="K304" s="7">
        <v>-1507</v>
      </c>
      <c r="L304" s="7">
        <v>177509</v>
      </c>
      <c r="M304" s="7">
        <v>20667</v>
      </c>
      <c r="N304" s="7">
        <v>198176</v>
      </c>
      <c r="O304" s="26">
        <f t="shared" si="4"/>
        <v>223430.39969985618</v>
      </c>
    </row>
    <row r="305" spans="1:15" ht="25.5" x14ac:dyDescent="0.25">
      <c r="A305" s="8" t="s">
        <v>590</v>
      </c>
      <c r="B305" s="6" t="s">
        <v>591</v>
      </c>
      <c r="C305" s="7">
        <v>24991.433480504387</v>
      </c>
      <c r="D305" s="7">
        <v>-415.79385600021322</v>
      </c>
      <c r="E305" s="7">
        <v>24575.639624504172</v>
      </c>
      <c r="F305" s="7">
        <v>2346.8588223689071</v>
      </c>
      <c r="G305" s="7">
        <v>26922.49844687308</v>
      </c>
      <c r="H305" s="7">
        <v>5801</v>
      </c>
      <c r="I305" s="7">
        <v>5801</v>
      </c>
      <c r="J305" s="7">
        <v>231769</v>
      </c>
      <c r="K305" s="7">
        <v>-1952</v>
      </c>
      <c r="L305" s="7">
        <v>229817</v>
      </c>
      <c r="M305" s="7">
        <v>27060</v>
      </c>
      <c r="N305" s="7">
        <v>256877</v>
      </c>
      <c r="O305" s="26">
        <f t="shared" si="4"/>
        <v>289600.4984468731</v>
      </c>
    </row>
    <row r="306" spans="1:15" ht="25.5" x14ac:dyDescent="0.25">
      <c r="A306" s="8" t="s">
        <v>592</v>
      </c>
      <c r="B306" s="6" t="s">
        <v>593</v>
      </c>
      <c r="C306" s="7">
        <v>1993.3554569615378</v>
      </c>
      <c r="D306" s="7">
        <v>-33.163621850470598</v>
      </c>
      <c r="E306" s="7">
        <v>1960.1918351110671</v>
      </c>
      <c r="F306" s="7">
        <v>373.56072954001854</v>
      </c>
      <c r="G306" s="7">
        <v>2333.7525646510858</v>
      </c>
      <c r="H306" s="7">
        <v>462</v>
      </c>
      <c r="I306" s="7">
        <v>462</v>
      </c>
      <c r="J306" s="7">
        <v>18486</v>
      </c>
      <c r="K306" s="7">
        <v>-155</v>
      </c>
      <c r="L306" s="7">
        <v>18331</v>
      </c>
      <c r="M306" s="7">
        <v>4307</v>
      </c>
      <c r="N306" s="7">
        <v>22638</v>
      </c>
      <c r="O306" s="26">
        <f t="shared" si="4"/>
        <v>25433.752564651084</v>
      </c>
    </row>
    <row r="307" spans="1:15" ht="25.5" x14ac:dyDescent="0.25">
      <c r="A307" s="8" t="s">
        <v>594</v>
      </c>
      <c r="B307" s="6" t="s">
        <v>595</v>
      </c>
      <c r="C307" s="7">
        <v>5010.1597343430994</v>
      </c>
      <c r="D307" s="7">
        <v>-83.355602496694502</v>
      </c>
      <c r="E307" s="7">
        <v>4926.8041318464047</v>
      </c>
      <c r="F307" s="7">
        <v>801.14961815243078</v>
      </c>
      <c r="G307" s="7">
        <v>5727.9537499988355</v>
      </c>
      <c r="H307" s="7">
        <v>1163</v>
      </c>
      <c r="I307" s="7">
        <v>1163</v>
      </c>
      <c r="J307" s="7">
        <v>46464</v>
      </c>
      <c r="K307" s="7">
        <v>-391</v>
      </c>
      <c r="L307" s="7">
        <v>46073</v>
      </c>
      <c r="M307" s="7">
        <v>9238</v>
      </c>
      <c r="N307" s="7">
        <v>55311</v>
      </c>
      <c r="O307" s="26">
        <f t="shared" si="4"/>
        <v>62201.953749998836</v>
      </c>
    </row>
    <row r="308" spans="1:15" ht="25.5" x14ac:dyDescent="0.25">
      <c r="A308" s="8" t="s">
        <v>596</v>
      </c>
      <c r="B308" s="6" t="s">
        <v>597</v>
      </c>
      <c r="C308" s="7">
        <v>38175.223302400147</v>
      </c>
      <c r="D308" s="7">
        <v>-635.13816999865787</v>
      </c>
      <c r="E308" s="7">
        <v>37540.085132401487</v>
      </c>
      <c r="F308" s="7">
        <v>7686.8960587799647</v>
      </c>
      <c r="G308" s="7">
        <v>45226.981191181454</v>
      </c>
      <c r="H308" s="7">
        <v>8861</v>
      </c>
      <c r="I308" s="7">
        <v>8861</v>
      </c>
      <c r="J308" s="7">
        <v>354034</v>
      </c>
      <c r="K308" s="7">
        <v>-2982</v>
      </c>
      <c r="L308" s="7">
        <v>351052</v>
      </c>
      <c r="M308" s="7">
        <v>88633</v>
      </c>
      <c r="N308" s="7">
        <v>439685</v>
      </c>
      <c r="O308" s="26">
        <f t="shared" si="4"/>
        <v>493772.98119118146</v>
      </c>
    </row>
    <row r="309" spans="1:15" ht="25.5" x14ac:dyDescent="0.25">
      <c r="A309" s="8" t="s">
        <v>598</v>
      </c>
      <c r="B309" s="6" t="s">
        <v>599</v>
      </c>
      <c r="C309" s="7">
        <v>1887.8632026017872</v>
      </c>
      <c r="D309" s="7">
        <v>-31.412453730792141</v>
      </c>
      <c r="E309" s="7">
        <v>1856.4507488709951</v>
      </c>
      <c r="F309" s="7">
        <v>0</v>
      </c>
      <c r="G309" s="7">
        <v>1856.4507488709951</v>
      </c>
      <c r="H309" s="7">
        <v>438</v>
      </c>
      <c r="I309" s="7">
        <v>438</v>
      </c>
      <c r="J309" s="7">
        <v>17508</v>
      </c>
      <c r="K309" s="7">
        <v>-147</v>
      </c>
      <c r="L309" s="7">
        <v>17361</v>
      </c>
      <c r="M309" s="7">
        <v>0</v>
      </c>
      <c r="N309" s="7">
        <v>17361</v>
      </c>
      <c r="O309" s="26">
        <f t="shared" si="4"/>
        <v>19655.450748870993</v>
      </c>
    </row>
    <row r="310" spans="1:15" ht="25.5" x14ac:dyDescent="0.25">
      <c r="A310" s="8" t="s">
        <v>600</v>
      </c>
      <c r="B310" s="6" t="s">
        <v>601</v>
      </c>
      <c r="C310" s="7">
        <v>12053.920014300911</v>
      </c>
      <c r="D310" s="7">
        <v>-200.54727540181614</v>
      </c>
      <c r="E310" s="7">
        <v>11853.372738899096</v>
      </c>
      <c r="F310" s="7">
        <v>0</v>
      </c>
      <c r="G310" s="7">
        <v>11853.372738899096</v>
      </c>
      <c r="H310" s="7">
        <v>2798</v>
      </c>
      <c r="I310" s="7">
        <v>2798</v>
      </c>
      <c r="J310" s="7">
        <v>111787</v>
      </c>
      <c r="K310" s="7">
        <v>-941</v>
      </c>
      <c r="L310" s="7">
        <v>110846</v>
      </c>
      <c r="M310" s="7">
        <v>0</v>
      </c>
      <c r="N310" s="7">
        <v>110846</v>
      </c>
      <c r="O310" s="26">
        <f t="shared" si="4"/>
        <v>125497.3727388991</v>
      </c>
    </row>
    <row r="311" spans="1:15" ht="25.5" x14ac:dyDescent="0.25">
      <c r="A311" s="8" t="s">
        <v>602</v>
      </c>
      <c r="B311" s="6" t="s">
        <v>603</v>
      </c>
      <c r="C311" s="7">
        <v>7788.4565797394171</v>
      </c>
      <c r="D311" s="7">
        <v>-129.57943618372704</v>
      </c>
      <c r="E311" s="7">
        <v>7658.8771435556901</v>
      </c>
      <c r="F311" s="7">
        <v>508.15825468802382</v>
      </c>
      <c r="G311" s="7">
        <v>8167.0353982437136</v>
      </c>
      <c r="H311" s="7">
        <v>1807</v>
      </c>
      <c r="I311" s="7">
        <v>1807</v>
      </c>
      <c r="J311" s="7">
        <v>72230</v>
      </c>
      <c r="K311" s="7">
        <v>-608</v>
      </c>
      <c r="L311" s="7">
        <v>71622</v>
      </c>
      <c r="M311" s="7">
        <v>5859</v>
      </c>
      <c r="N311" s="7">
        <v>77481</v>
      </c>
      <c r="O311" s="26">
        <f t="shared" si="4"/>
        <v>87455.035398243708</v>
      </c>
    </row>
    <row r="312" spans="1:15" ht="25.5" x14ac:dyDescent="0.25">
      <c r="A312" s="8" t="s">
        <v>604</v>
      </c>
      <c r="B312" s="6" t="s">
        <v>605</v>
      </c>
      <c r="C312" s="7">
        <v>8170.1805085252454</v>
      </c>
      <c r="D312" s="7">
        <v>-135.92917178568112</v>
      </c>
      <c r="E312" s="7">
        <v>8034.2513367395641</v>
      </c>
      <c r="F312" s="7">
        <v>0</v>
      </c>
      <c r="G312" s="7">
        <v>8034.2513367395641</v>
      </c>
      <c r="H312" s="7">
        <v>1896</v>
      </c>
      <c r="I312" s="7">
        <v>1896</v>
      </c>
      <c r="J312" s="7">
        <v>75769</v>
      </c>
      <c r="K312" s="7">
        <v>-638</v>
      </c>
      <c r="L312" s="7">
        <v>75131</v>
      </c>
      <c r="M312" s="7">
        <v>0</v>
      </c>
      <c r="N312" s="7">
        <v>75131</v>
      </c>
      <c r="O312" s="26">
        <f t="shared" si="4"/>
        <v>85061.251336739559</v>
      </c>
    </row>
    <row r="313" spans="1:15" ht="25.5" x14ac:dyDescent="0.25">
      <c r="A313" s="8" t="s">
        <v>606</v>
      </c>
      <c r="B313" s="6" t="s">
        <v>607</v>
      </c>
      <c r="C313" s="7">
        <v>1973.0560111463651</v>
      </c>
      <c r="D313" s="7">
        <v>-32.827397571492341</v>
      </c>
      <c r="E313" s="7">
        <v>1940.2286135748727</v>
      </c>
      <c r="F313" s="7">
        <v>348.42329639297014</v>
      </c>
      <c r="G313" s="7">
        <v>2288.651909967843</v>
      </c>
      <c r="H313" s="7">
        <v>458</v>
      </c>
      <c r="I313" s="7">
        <v>458</v>
      </c>
      <c r="J313" s="7">
        <v>18298</v>
      </c>
      <c r="K313" s="7">
        <v>-154</v>
      </c>
      <c r="L313" s="7">
        <v>18144</v>
      </c>
      <c r="M313" s="7">
        <v>4017</v>
      </c>
      <c r="N313" s="7">
        <v>22161</v>
      </c>
      <c r="O313" s="26">
        <f t="shared" si="4"/>
        <v>24907.651909967844</v>
      </c>
    </row>
    <row r="314" spans="1:15" ht="38.25" x14ac:dyDescent="0.25">
      <c r="A314" s="8" t="s">
        <v>608</v>
      </c>
      <c r="B314" s="6" t="s">
        <v>609</v>
      </c>
      <c r="C314" s="7">
        <v>2117.95307208851</v>
      </c>
      <c r="D314" s="7">
        <v>-35.237004904169886</v>
      </c>
      <c r="E314" s="7">
        <v>2082.7160671843403</v>
      </c>
      <c r="F314" s="7">
        <v>0.76904691438533357</v>
      </c>
      <c r="G314" s="7">
        <v>2083.4851140987257</v>
      </c>
      <c r="H314" s="7">
        <v>491</v>
      </c>
      <c r="I314" s="7">
        <v>491</v>
      </c>
      <c r="J314" s="7">
        <v>19642</v>
      </c>
      <c r="K314" s="7">
        <v>-165</v>
      </c>
      <c r="L314" s="7">
        <v>19477</v>
      </c>
      <c r="M314" s="7">
        <v>9</v>
      </c>
      <c r="N314" s="7">
        <v>19486</v>
      </c>
      <c r="O314" s="26">
        <f t="shared" si="4"/>
        <v>22060.485114098727</v>
      </c>
    </row>
    <row r="315" spans="1:15" ht="25.5" x14ac:dyDescent="0.25">
      <c r="A315" s="8" t="s">
        <v>610</v>
      </c>
      <c r="B315" s="6" t="s">
        <v>611</v>
      </c>
      <c r="C315" s="7">
        <v>10309.229083127562</v>
      </c>
      <c r="D315" s="7">
        <v>-171.51991265002604</v>
      </c>
      <c r="E315" s="7">
        <v>10137.709170477536</v>
      </c>
      <c r="F315" s="7">
        <v>415.80201408302128</v>
      </c>
      <c r="G315" s="7">
        <v>10553.511184560557</v>
      </c>
      <c r="H315" s="7">
        <v>2393</v>
      </c>
      <c r="I315" s="7">
        <v>2393</v>
      </c>
      <c r="J315" s="7">
        <v>95607</v>
      </c>
      <c r="K315" s="7">
        <v>-805</v>
      </c>
      <c r="L315" s="7">
        <v>94802</v>
      </c>
      <c r="M315" s="7">
        <v>4794</v>
      </c>
      <c r="N315" s="7">
        <v>99596</v>
      </c>
      <c r="O315" s="26">
        <f t="shared" si="4"/>
        <v>112542.51118456056</v>
      </c>
    </row>
    <row r="316" spans="1:15" ht="25.5" x14ac:dyDescent="0.25">
      <c r="A316" s="8" t="s">
        <v>612</v>
      </c>
      <c r="B316" s="6" t="s">
        <v>613</v>
      </c>
      <c r="C316" s="7">
        <v>6294.0812549143857</v>
      </c>
      <c r="D316" s="7">
        <v>-104.7163512205323</v>
      </c>
      <c r="E316" s="7">
        <v>6189.3649036938532</v>
      </c>
      <c r="F316" s="7">
        <v>0</v>
      </c>
      <c r="G316" s="7">
        <v>6189.3649036938532</v>
      </c>
      <c r="H316" s="7">
        <v>1461</v>
      </c>
      <c r="I316" s="7">
        <v>1461</v>
      </c>
      <c r="J316" s="7">
        <v>58371</v>
      </c>
      <c r="K316" s="7">
        <v>-491</v>
      </c>
      <c r="L316" s="7">
        <v>57880</v>
      </c>
      <c r="M316" s="7">
        <v>0</v>
      </c>
      <c r="N316" s="7">
        <v>57880</v>
      </c>
      <c r="O316" s="26">
        <f t="shared" si="4"/>
        <v>65530.364903693851</v>
      </c>
    </row>
    <row r="317" spans="1:15" ht="25.5" x14ac:dyDescent="0.25">
      <c r="A317" s="8" t="s">
        <v>614</v>
      </c>
      <c r="B317" s="6" t="s">
        <v>615</v>
      </c>
      <c r="C317" s="7">
        <v>18081.764528894295</v>
      </c>
      <c r="D317" s="7">
        <v>-300.83317127956195</v>
      </c>
      <c r="E317" s="7">
        <v>17780.931357614732</v>
      </c>
      <c r="F317" s="7">
        <v>1472.1637821535965</v>
      </c>
      <c r="G317" s="7">
        <v>19253.095139768327</v>
      </c>
      <c r="H317" s="7">
        <v>4197</v>
      </c>
      <c r="I317" s="7">
        <v>4197</v>
      </c>
      <c r="J317" s="7">
        <v>167689</v>
      </c>
      <c r="K317" s="7">
        <v>-1412</v>
      </c>
      <c r="L317" s="7">
        <v>166277</v>
      </c>
      <c r="M317" s="7">
        <v>16975</v>
      </c>
      <c r="N317" s="7">
        <v>183252</v>
      </c>
      <c r="O317" s="26">
        <f t="shared" si="4"/>
        <v>206702.09513976832</v>
      </c>
    </row>
    <row r="318" spans="1:15" ht="25.5" x14ac:dyDescent="0.25">
      <c r="A318" s="8" t="s">
        <v>616</v>
      </c>
      <c r="B318" s="6" t="s">
        <v>617</v>
      </c>
      <c r="C318" s="7">
        <v>7368.0796756976824</v>
      </c>
      <c r="D318" s="7">
        <v>-122.58527071373126</v>
      </c>
      <c r="E318" s="7">
        <v>7245.4944049839514</v>
      </c>
      <c r="F318" s="7">
        <v>73.955978931131071</v>
      </c>
      <c r="G318" s="7">
        <v>7319.4503839150821</v>
      </c>
      <c r="H318" s="7">
        <v>1710</v>
      </c>
      <c r="I318" s="7">
        <v>1710</v>
      </c>
      <c r="J318" s="7">
        <v>68331</v>
      </c>
      <c r="K318" s="7">
        <v>-575</v>
      </c>
      <c r="L318" s="7">
        <v>67756</v>
      </c>
      <c r="M318" s="7">
        <v>853</v>
      </c>
      <c r="N318" s="7">
        <v>68609</v>
      </c>
      <c r="O318" s="26">
        <f t="shared" si="4"/>
        <v>77638.450383915086</v>
      </c>
    </row>
    <row r="319" spans="1:15" ht="25.5" x14ac:dyDescent="0.25">
      <c r="A319" s="8" t="s">
        <v>618</v>
      </c>
      <c r="B319" s="6" t="s">
        <v>619</v>
      </c>
      <c r="C319" s="7">
        <v>23030.907991466152</v>
      </c>
      <c r="D319" s="7">
        <v>-383.17659860308231</v>
      </c>
      <c r="E319" s="7">
        <v>22647.731392863068</v>
      </c>
      <c r="F319" s="7">
        <v>881.0106166960519</v>
      </c>
      <c r="G319" s="7">
        <v>23528.742009559119</v>
      </c>
      <c r="H319" s="7">
        <v>5346</v>
      </c>
      <c r="I319" s="7">
        <v>5346</v>
      </c>
      <c r="J319" s="7">
        <v>213587</v>
      </c>
      <c r="K319" s="7">
        <v>-1799</v>
      </c>
      <c r="L319" s="7">
        <v>211788</v>
      </c>
      <c r="M319" s="7">
        <v>10158</v>
      </c>
      <c r="N319" s="7">
        <v>221946</v>
      </c>
      <c r="O319" s="26">
        <f t="shared" si="4"/>
        <v>250820.74200955912</v>
      </c>
    </row>
    <row r="320" spans="1:15" ht="25.5" x14ac:dyDescent="0.25">
      <c r="A320" s="8" t="s">
        <v>620</v>
      </c>
      <c r="B320" s="6" t="s">
        <v>621</v>
      </c>
      <c r="C320" s="7">
        <v>17953.628883995614</v>
      </c>
      <c r="D320" s="7">
        <v>-298.70375084603296</v>
      </c>
      <c r="E320" s="7">
        <v>17654.92513314958</v>
      </c>
      <c r="F320" s="7">
        <v>2155.1424569660726</v>
      </c>
      <c r="G320" s="7">
        <v>19810.067590115654</v>
      </c>
      <c r="H320" s="7">
        <v>4167</v>
      </c>
      <c r="I320" s="7">
        <v>4167</v>
      </c>
      <c r="J320" s="7">
        <v>166501</v>
      </c>
      <c r="K320" s="7">
        <v>-1402</v>
      </c>
      <c r="L320" s="7">
        <v>165099</v>
      </c>
      <c r="M320" s="7">
        <v>24850</v>
      </c>
      <c r="N320" s="7">
        <v>189949</v>
      </c>
      <c r="O320" s="26">
        <f t="shared" si="4"/>
        <v>213926.06759011565</v>
      </c>
    </row>
    <row r="321" spans="1:15" ht="25.5" x14ac:dyDescent="0.25">
      <c r="A321" s="8" t="s">
        <v>622</v>
      </c>
      <c r="B321" s="6" t="s">
        <v>623</v>
      </c>
      <c r="C321" s="7">
        <v>1933.1499836796454</v>
      </c>
      <c r="D321" s="7">
        <v>-32.165456022253878</v>
      </c>
      <c r="E321" s="7">
        <v>1900.9845276573915</v>
      </c>
      <c r="F321" s="7">
        <v>34.234528758194742</v>
      </c>
      <c r="G321" s="7">
        <v>1935.2190564155862</v>
      </c>
      <c r="H321" s="7">
        <v>448</v>
      </c>
      <c r="I321" s="7">
        <v>448</v>
      </c>
      <c r="J321" s="7">
        <v>17928</v>
      </c>
      <c r="K321" s="7">
        <v>-151</v>
      </c>
      <c r="L321" s="7">
        <v>17777</v>
      </c>
      <c r="M321" s="7">
        <v>395</v>
      </c>
      <c r="N321" s="7">
        <v>18172</v>
      </c>
      <c r="O321" s="26">
        <f t="shared" si="4"/>
        <v>20555.219056415586</v>
      </c>
    </row>
    <row r="322" spans="1:15" ht="25.5" x14ac:dyDescent="0.25">
      <c r="A322" s="8" t="s">
        <v>624</v>
      </c>
      <c r="B322" s="6" t="s">
        <v>625</v>
      </c>
      <c r="C322" s="7">
        <v>23043.939734458607</v>
      </c>
      <c r="D322" s="7">
        <v>-383.39024111368309</v>
      </c>
      <c r="E322" s="7">
        <v>22660.549493344923</v>
      </c>
      <c r="F322" s="7">
        <v>0</v>
      </c>
      <c r="G322" s="7">
        <v>22660.549493344923</v>
      </c>
      <c r="H322" s="7">
        <v>5349</v>
      </c>
      <c r="I322" s="7">
        <v>5349</v>
      </c>
      <c r="J322" s="7">
        <v>213708</v>
      </c>
      <c r="K322" s="7">
        <v>-1800</v>
      </c>
      <c r="L322" s="7">
        <v>211908</v>
      </c>
      <c r="M322" s="7">
        <v>0</v>
      </c>
      <c r="N322" s="7">
        <v>211908</v>
      </c>
      <c r="O322" s="26">
        <f t="shared" si="4"/>
        <v>239917.54949334491</v>
      </c>
    </row>
    <row r="323" spans="1:15" ht="25.5" x14ac:dyDescent="0.25">
      <c r="A323" s="8" t="s">
        <v>626</v>
      </c>
      <c r="B323" s="6" t="s">
        <v>627</v>
      </c>
      <c r="C323" s="7">
        <v>1429.9979247706669</v>
      </c>
      <c r="D323" s="7">
        <v>-23.791370073951505</v>
      </c>
      <c r="E323" s="7">
        <v>1406.2065546967153</v>
      </c>
      <c r="F323" s="7">
        <v>0</v>
      </c>
      <c r="G323" s="7">
        <v>1406.2065546967153</v>
      </c>
      <c r="H323" s="7">
        <v>331</v>
      </c>
      <c r="I323" s="7">
        <v>331</v>
      </c>
      <c r="J323" s="7">
        <v>13262</v>
      </c>
      <c r="K323" s="7">
        <v>-111</v>
      </c>
      <c r="L323" s="7">
        <v>13151</v>
      </c>
      <c r="M323" s="7">
        <v>0</v>
      </c>
      <c r="N323" s="7">
        <v>13151</v>
      </c>
      <c r="O323" s="26">
        <f t="shared" si="4"/>
        <v>14888.206554696715</v>
      </c>
    </row>
    <row r="324" spans="1:15" ht="25.5" x14ac:dyDescent="0.25">
      <c r="A324" s="8" t="s">
        <v>628</v>
      </c>
      <c r="B324" s="6" t="s">
        <v>629</v>
      </c>
      <c r="C324" s="7">
        <v>4809.3028358451111</v>
      </c>
      <c r="D324" s="7">
        <v>-80.014373724348005</v>
      </c>
      <c r="E324" s="7">
        <v>4729.2884621207631</v>
      </c>
      <c r="F324" s="7">
        <v>0</v>
      </c>
      <c r="G324" s="7">
        <v>4729.2884621207631</v>
      </c>
      <c r="H324" s="7">
        <v>1116</v>
      </c>
      <c r="I324" s="7">
        <v>1116</v>
      </c>
      <c r="J324" s="7">
        <v>44601</v>
      </c>
      <c r="K324" s="7">
        <v>-375</v>
      </c>
      <c r="L324" s="7">
        <v>44226</v>
      </c>
      <c r="M324" s="7">
        <v>0</v>
      </c>
      <c r="N324" s="7">
        <v>44226</v>
      </c>
      <c r="O324" s="26">
        <f t="shared" si="4"/>
        <v>50071.288462120763</v>
      </c>
    </row>
    <row r="325" spans="1:15" ht="25.5" x14ac:dyDescent="0.25">
      <c r="A325" s="8" t="s">
        <v>630</v>
      </c>
      <c r="B325" s="6" t="s">
        <v>631</v>
      </c>
      <c r="C325" s="7">
        <v>3659.3989346679687</v>
      </c>
      <c r="D325" s="7">
        <v>-60.881110848741194</v>
      </c>
      <c r="E325" s="7">
        <v>3598.5178238192275</v>
      </c>
      <c r="F325" s="7">
        <v>414.44896548475111</v>
      </c>
      <c r="G325" s="7">
        <v>4012.9667893039787</v>
      </c>
      <c r="H325" s="7">
        <v>849</v>
      </c>
      <c r="I325" s="7">
        <v>849</v>
      </c>
      <c r="J325" s="7">
        <v>33937</v>
      </c>
      <c r="K325" s="7">
        <v>-285</v>
      </c>
      <c r="L325" s="7">
        <v>33652</v>
      </c>
      <c r="M325" s="7">
        <v>4779</v>
      </c>
      <c r="N325" s="7">
        <v>38431</v>
      </c>
      <c r="O325" s="26">
        <f t="shared" si="4"/>
        <v>43292.96678930398</v>
      </c>
    </row>
    <row r="326" spans="1:15" ht="38.25" x14ac:dyDescent="0.25">
      <c r="A326" s="8" t="s">
        <v>632</v>
      </c>
      <c r="B326" s="6" t="s">
        <v>633</v>
      </c>
      <c r="C326" s="7">
        <v>1436.764406709058</v>
      </c>
      <c r="D326" s="7">
        <v>-23.903444833610923</v>
      </c>
      <c r="E326" s="7">
        <v>1412.8609618754472</v>
      </c>
      <c r="F326" s="7">
        <v>194.56615508444608</v>
      </c>
      <c r="G326" s="7">
        <v>1607.4271169598933</v>
      </c>
      <c r="H326" s="7">
        <v>333</v>
      </c>
      <c r="I326" s="7">
        <v>333</v>
      </c>
      <c r="J326" s="7">
        <v>13324</v>
      </c>
      <c r="K326" s="7">
        <v>-112</v>
      </c>
      <c r="L326" s="7">
        <v>13212</v>
      </c>
      <c r="M326" s="7">
        <v>2243</v>
      </c>
      <c r="N326" s="7">
        <v>15455</v>
      </c>
      <c r="O326" s="26">
        <f t="shared" si="4"/>
        <v>17395.427116959894</v>
      </c>
    </row>
    <row r="327" spans="1:15" ht="38.25" x14ac:dyDescent="0.25">
      <c r="A327" s="8" t="s">
        <v>634</v>
      </c>
      <c r="B327" s="6" t="s">
        <v>635</v>
      </c>
      <c r="C327" s="7">
        <v>4117.6327572669752</v>
      </c>
      <c r="D327" s="7">
        <v>-68.505696841821205</v>
      </c>
      <c r="E327" s="7">
        <v>4049.127060425154</v>
      </c>
      <c r="F327" s="7">
        <v>497.23899303308741</v>
      </c>
      <c r="G327" s="7">
        <v>4546.3660534582414</v>
      </c>
      <c r="H327" s="7">
        <v>955</v>
      </c>
      <c r="I327" s="7">
        <v>955</v>
      </c>
      <c r="J327" s="7">
        <v>38187</v>
      </c>
      <c r="K327" s="7">
        <v>-321</v>
      </c>
      <c r="L327" s="7">
        <v>37866</v>
      </c>
      <c r="M327" s="7">
        <v>5733</v>
      </c>
      <c r="N327" s="7">
        <v>43599</v>
      </c>
      <c r="O327" s="26">
        <f t="shared" si="4"/>
        <v>49100.366053458245</v>
      </c>
    </row>
    <row r="328" spans="1:15" ht="38.25" x14ac:dyDescent="0.25">
      <c r="A328" s="8" t="s">
        <v>636</v>
      </c>
      <c r="B328" s="6" t="s">
        <v>637</v>
      </c>
      <c r="C328" s="7">
        <v>260835.52510435111</v>
      </c>
      <c r="D328" s="7">
        <v>-4339.6397640999685</v>
      </c>
      <c r="E328" s="7">
        <v>256495.88534025114</v>
      </c>
      <c r="F328" s="7">
        <v>17732.37438054692</v>
      </c>
      <c r="G328" s="7">
        <v>274228.25972079806</v>
      </c>
      <c r="H328" s="7">
        <v>60548</v>
      </c>
      <c r="I328" s="7">
        <v>60548</v>
      </c>
      <c r="J328" s="7">
        <v>2418968</v>
      </c>
      <c r="K328" s="7">
        <v>-20376</v>
      </c>
      <c r="L328" s="7">
        <v>2398592</v>
      </c>
      <c r="M328" s="7">
        <v>204462</v>
      </c>
      <c r="N328" s="7">
        <v>2603054</v>
      </c>
      <c r="O328" s="26">
        <f t="shared" si="4"/>
        <v>2937830.2597207981</v>
      </c>
    </row>
    <row r="329" spans="1:15" ht="38.25" x14ac:dyDescent="0.25">
      <c r="A329" s="8" t="s">
        <v>638</v>
      </c>
      <c r="B329" s="6" t="s">
        <v>639</v>
      </c>
      <c r="C329" s="7">
        <v>1918.5703526620669</v>
      </c>
      <c r="D329" s="7">
        <v>-31.920292485498894</v>
      </c>
      <c r="E329" s="7">
        <v>1886.6500601765679</v>
      </c>
      <c r="F329" s="7">
        <v>0</v>
      </c>
      <c r="G329" s="7">
        <v>1886.6500601765679</v>
      </c>
      <c r="H329" s="7">
        <v>445</v>
      </c>
      <c r="I329" s="7">
        <v>445</v>
      </c>
      <c r="J329" s="7">
        <v>17793</v>
      </c>
      <c r="K329" s="7">
        <v>-149</v>
      </c>
      <c r="L329" s="7">
        <v>17644</v>
      </c>
      <c r="M329" s="7">
        <v>0</v>
      </c>
      <c r="N329" s="7">
        <v>17644</v>
      </c>
      <c r="O329" s="26">
        <f t="shared" si="4"/>
        <v>19975.650060176569</v>
      </c>
    </row>
    <row r="330" spans="1:15" ht="25.5" x14ac:dyDescent="0.25">
      <c r="A330" s="8" t="s">
        <v>640</v>
      </c>
      <c r="B330" s="6" t="s">
        <v>641</v>
      </c>
      <c r="C330" s="7">
        <v>1187.7903033158454</v>
      </c>
      <c r="D330" s="7">
        <v>-19.763683398691054</v>
      </c>
      <c r="E330" s="7">
        <v>1168.0266199171544</v>
      </c>
      <c r="F330" s="7">
        <v>0</v>
      </c>
      <c r="G330" s="7">
        <v>1168.0266199171544</v>
      </c>
      <c r="H330" s="7">
        <v>275</v>
      </c>
      <c r="I330" s="7">
        <v>275</v>
      </c>
      <c r="J330" s="7">
        <v>11016</v>
      </c>
      <c r="K330" s="7">
        <v>-92</v>
      </c>
      <c r="L330" s="7">
        <v>10924</v>
      </c>
      <c r="M330" s="7">
        <v>0</v>
      </c>
      <c r="N330" s="7">
        <v>10924</v>
      </c>
      <c r="O330" s="26">
        <f t="shared" si="4"/>
        <v>12367.026619917155</v>
      </c>
    </row>
    <row r="331" spans="1:15" ht="25.5" x14ac:dyDescent="0.25">
      <c r="A331" s="8" t="s">
        <v>642</v>
      </c>
      <c r="B331" s="6" t="s">
        <v>643</v>
      </c>
      <c r="C331" s="7">
        <v>1742.8924327060649</v>
      </c>
      <c r="D331" s="7">
        <v>-28.995841725635874</v>
      </c>
      <c r="E331" s="7">
        <v>1713.896590980429</v>
      </c>
      <c r="F331" s="7">
        <v>170.57480026243655</v>
      </c>
      <c r="G331" s="7">
        <v>1884.4713912428656</v>
      </c>
      <c r="H331" s="7">
        <v>404</v>
      </c>
      <c r="I331" s="7">
        <v>404</v>
      </c>
      <c r="J331" s="7">
        <v>16164</v>
      </c>
      <c r="K331" s="7">
        <v>-136</v>
      </c>
      <c r="L331" s="7">
        <v>16028</v>
      </c>
      <c r="M331" s="7">
        <v>1967</v>
      </c>
      <c r="N331" s="7">
        <v>17995</v>
      </c>
      <c r="O331" s="26">
        <f t="shared" si="4"/>
        <v>20283.471391242867</v>
      </c>
    </row>
    <row r="332" spans="1:15" ht="25.5" x14ac:dyDescent="0.25">
      <c r="A332" s="8" t="s">
        <v>644</v>
      </c>
      <c r="B332" s="6" t="s">
        <v>645</v>
      </c>
      <c r="C332" s="7">
        <v>1402.9467388078187</v>
      </c>
      <c r="D332" s="7">
        <v>-23.34307103531382</v>
      </c>
      <c r="E332" s="7">
        <v>1379.6036677725049</v>
      </c>
      <c r="F332" s="7">
        <v>0</v>
      </c>
      <c r="G332" s="7">
        <v>1379.6036677725049</v>
      </c>
      <c r="H332" s="7">
        <v>325</v>
      </c>
      <c r="I332" s="7">
        <v>325</v>
      </c>
      <c r="J332" s="7">
        <v>13011</v>
      </c>
      <c r="K332" s="7">
        <v>-109</v>
      </c>
      <c r="L332" s="7">
        <v>12902</v>
      </c>
      <c r="M332" s="7">
        <v>0</v>
      </c>
      <c r="N332" s="7">
        <v>12902</v>
      </c>
      <c r="O332" s="26">
        <f t="shared" ref="O332:O395" si="5">+G332+I332+N332</f>
        <v>14606.603667772504</v>
      </c>
    </row>
    <row r="333" spans="1:15" ht="25.5" x14ac:dyDescent="0.25">
      <c r="A333" s="8" t="s">
        <v>646</v>
      </c>
      <c r="B333" s="6" t="s">
        <v>647</v>
      </c>
      <c r="C333" s="7">
        <v>3993.7574898850603</v>
      </c>
      <c r="D333" s="7">
        <v>-66.446323133079332</v>
      </c>
      <c r="E333" s="7">
        <v>3927.3111667519811</v>
      </c>
      <c r="F333" s="7">
        <v>0</v>
      </c>
      <c r="G333" s="7">
        <v>3927.3111667519811</v>
      </c>
      <c r="H333" s="7">
        <v>927</v>
      </c>
      <c r="I333" s="7">
        <v>927</v>
      </c>
      <c r="J333" s="7">
        <v>37038</v>
      </c>
      <c r="K333" s="7">
        <v>-311</v>
      </c>
      <c r="L333" s="7">
        <v>36727</v>
      </c>
      <c r="M333" s="7">
        <v>0</v>
      </c>
      <c r="N333" s="7">
        <v>36727</v>
      </c>
      <c r="O333" s="26">
        <f t="shared" si="5"/>
        <v>41581.311166751984</v>
      </c>
    </row>
    <row r="334" spans="1:15" ht="25.5" x14ac:dyDescent="0.25">
      <c r="A334" s="8" t="s">
        <v>648</v>
      </c>
      <c r="B334" s="6" t="s">
        <v>649</v>
      </c>
      <c r="C334" s="7">
        <v>138825.80185389458</v>
      </c>
      <c r="D334" s="7">
        <v>-2309.7066937861387</v>
      </c>
      <c r="E334" s="7">
        <v>136516.09516010844</v>
      </c>
      <c r="F334" s="7">
        <v>14041.926589950765</v>
      </c>
      <c r="G334" s="7">
        <v>150558.02175005921</v>
      </c>
      <c r="H334" s="7">
        <v>32225</v>
      </c>
      <c r="I334" s="7">
        <v>32225</v>
      </c>
      <c r="J334" s="7">
        <v>1287459</v>
      </c>
      <c r="K334" s="7">
        <v>-10844</v>
      </c>
      <c r="L334" s="7">
        <v>1276615</v>
      </c>
      <c r="M334" s="7">
        <v>161909</v>
      </c>
      <c r="N334" s="7">
        <v>1438524</v>
      </c>
      <c r="O334" s="26">
        <f t="shared" si="5"/>
        <v>1621307.0217500592</v>
      </c>
    </row>
    <row r="335" spans="1:15" ht="25.5" x14ac:dyDescent="0.25">
      <c r="A335" s="8" t="s">
        <v>650</v>
      </c>
      <c r="B335" s="6" t="s">
        <v>651</v>
      </c>
      <c r="C335" s="7">
        <v>22625.715131861329</v>
      </c>
      <c r="D335" s="7">
        <v>-376.43460134232021</v>
      </c>
      <c r="E335" s="7">
        <v>22249.280530519009</v>
      </c>
      <c r="F335" s="7">
        <v>0</v>
      </c>
      <c r="G335" s="7">
        <v>22249.280530519009</v>
      </c>
      <c r="H335" s="7">
        <v>5252</v>
      </c>
      <c r="I335" s="7">
        <v>5252</v>
      </c>
      <c r="J335" s="7">
        <v>209829</v>
      </c>
      <c r="K335" s="7">
        <v>-1767</v>
      </c>
      <c r="L335" s="7">
        <v>208062</v>
      </c>
      <c r="M335" s="7">
        <v>0</v>
      </c>
      <c r="N335" s="7">
        <v>208062</v>
      </c>
      <c r="O335" s="26">
        <f t="shared" si="5"/>
        <v>235563.280530519</v>
      </c>
    </row>
    <row r="336" spans="1:15" ht="25.5" x14ac:dyDescent="0.25">
      <c r="A336" s="8" t="s">
        <v>652</v>
      </c>
      <c r="B336" s="6" t="s">
        <v>653</v>
      </c>
      <c r="C336" s="7">
        <v>12578.329735421567</v>
      </c>
      <c r="D336" s="7">
        <v>-209.27159497405418</v>
      </c>
      <c r="E336" s="7">
        <v>12369.058140447512</v>
      </c>
      <c r="F336" s="7">
        <v>988.7283349073158</v>
      </c>
      <c r="G336" s="7">
        <v>13357.786475354827</v>
      </c>
      <c r="H336" s="7">
        <v>2919</v>
      </c>
      <c r="I336" s="7">
        <v>2919</v>
      </c>
      <c r="J336" s="7">
        <v>116650</v>
      </c>
      <c r="K336" s="7">
        <v>-982</v>
      </c>
      <c r="L336" s="7">
        <v>115668</v>
      </c>
      <c r="M336" s="7">
        <v>11400</v>
      </c>
      <c r="N336" s="7">
        <v>127068</v>
      </c>
      <c r="O336" s="26">
        <f t="shared" si="5"/>
        <v>143344.78647535483</v>
      </c>
    </row>
    <row r="337" spans="1:15" ht="25.5" x14ac:dyDescent="0.25">
      <c r="A337" s="8" t="s">
        <v>654</v>
      </c>
      <c r="B337" s="6" t="s">
        <v>655</v>
      </c>
      <c r="C337" s="7">
        <v>32782.558324363294</v>
      </c>
      <c r="D337" s="7">
        <v>-545.41532021881255</v>
      </c>
      <c r="E337" s="7">
        <v>32237.14300414448</v>
      </c>
      <c r="F337" s="7">
        <v>4842.6650434642625</v>
      </c>
      <c r="G337" s="7">
        <v>37079.808047608742</v>
      </c>
      <c r="H337" s="7">
        <v>7609</v>
      </c>
      <c r="I337" s="7">
        <v>7609</v>
      </c>
      <c r="J337" s="7">
        <v>304023</v>
      </c>
      <c r="K337" s="7">
        <v>-2560</v>
      </c>
      <c r="L337" s="7">
        <v>301463</v>
      </c>
      <c r="M337" s="7">
        <v>55838</v>
      </c>
      <c r="N337" s="7">
        <v>357301</v>
      </c>
      <c r="O337" s="26">
        <f t="shared" si="5"/>
        <v>401989.80804760876</v>
      </c>
    </row>
    <row r="338" spans="1:15" ht="25.5" x14ac:dyDescent="0.25">
      <c r="A338" s="8" t="s">
        <v>656</v>
      </c>
      <c r="B338" s="6" t="s">
        <v>657</v>
      </c>
      <c r="C338" s="7">
        <v>2271.7689164135013</v>
      </c>
      <c r="D338" s="7">
        <v>-37.797212695139798</v>
      </c>
      <c r="E338" s="7">
        <v>2233.9717037183614</v>
      </c>
      <c r="F338" s="7">
        <v>0</v>
      </c>
      <c r="G338" s="7">
        <v>2233.9717037183614</v>
      </c>
      <c r="H338" s="7">
        <v>527</v>
      </c>
      <c r="I338" s="7">
        <v>527</v>
      </c>
      <c r="J338" s="7">
        <v>21068</v>
      </c>
      <c r="K338" s="7">
        <v>-177</v>
      </c>
      <c r="L338" s="7">
        <v>20891</v>
      </c>
      <c r="M338" s="7">
        <v>0</v>
      </c>
      <c r="N338" s="7">
        <v>20891</v>
      </c>
      <c r="O338" s="26">
        <f t="shared" si="5"/>
        <v>23651.971703718362</v>
      </c>
    </row>
    <row r="339" spans="1:15" ht="25.5" x14ac:dyDescent="0.25">
      <c r="A339" s="8" t="s">
        <v>658</v>
      </c>
      <c r="B339" s="6" t="s">
        <v>659</v>
      </c>
      <c r="C339" s="7">
        <v>2316.8935377934899</v>
      </c>
      <c r="D339" s="7">
        <v>-38.546712650362174</v>
      </c>
      <c r="E339" s="7">
        <v>2278.3468251431277</v>
      </c>
      <c r="F339" s="7">
        <v>29.467317003337186</v>
      </c>
      <c r="G339" s="7">
        <v>2307.8141421464647</v>
      </c>
      <c r="H339" s="7">
        <v>537</v>
      </c>
      <c r="I339" s="7">
        <v>537</v>
      </c>
      <c r="J339" s="7">
        <v>21487</v>
      </c>
      <c r="K339" s="7">
        <v>-180</v>
      </c>
      <c r="L339" s="7">
        <v>21307</v>
      </c>
      <c r="M339" s="7">
        <v>340</v>
      </c>
      <c r="N339" s="7">
        <v>21647</v>
      </c>
      <c r="O339" s="26">
        <f t="shared" si="5"/>
        <v>24491.814142146464</v>
      </c>
    </row>
    <row r="340" spans="1:15" ht="25.5" x14ac:dyDescent="0.25">
      <c r="A340" s="8" t="s">
        <v>660</v>
      </c>
      <c r="B340" s="6" t="s">
        <v>661</v>
      </c>
      <c r="C340" s="7">
        <v>7740.4130837977691</v>
      </c>
      <c r="D340" s="7">
        <v>-128.78090352115365</v>
      </c>
      <c r="E340" s="7">
        <v>7611.6321802766151</v>
      </c>
      <c r="F340" s="7">
        <v>0</v>
      </c>
      <c r="G340" s="7">
        <v>7611.6321802766151</v>
      </c>
      <c r="H340" s="7">
        <v>1796</v>
      </c>
      <c r="I340" s="7">
        <v>1796</v>
      </c>
      <c r="J340" s="7">
        <v>71784</v>
      </c>
      <c r="K340" s="7">
        <v>-604</v>
      </c>
      <c r="L340" s="7">
        <v>71180</v>
      </c>
      <c r="M340" s="7">
        <v>0</v>
      </c>
      <c r="N340" s="7">
        <v>71180</v>
      </c>
      <c r="O340" s="26">
        <f t="shared" si="5"/>
        <v>80587.632180276618</v>
      </c>
    </row>
    <row r="341" spans="1:15" ht="25.5" x14ac:dyDescent="0.25">
      <c r="A341" s="8" t="s">
        <v>662</v>
      </c>
      <c r="B341" s="6" t="s">
        <v>663</v>
      </c>
      <c r="C341" s="7">
        <v>8504.4211294166125</v>
      </c>
      <c r="D341" s="7">
        <v>-141.4908817337799</v>
      </c>
      <c r="E341" s="7">
        <v>8362.9302476828325</v>
      </c>
      <c r="F341" s="7">
        <v>231.21417910263597</v>
      </c>
      <c r="G341" s="7">
        <v>8594.1444267854677</v>
      </c>
      <c r="H341" s="7">
        <v>1974</v>
      </c>
      <c r="I341" s="7">
        <v>1974</v>
      </c>
      <c r="J341" s="7">
        <v>78869</v>
      </c>
      <c r="K341" s="7">
        <v>-664</v>
      </c>
      <c r="L341" s="7">
        <v>78205</v>
      </c>
      <c r="M341" s="7">
        <v>2666</v>
      </c>
      <c r="N341" s="7">
        <v>80871</v>
      </c>
      <c r="O341" s="26">
        <f t="shared" si="5"/>
        <v>91439.144426785468</v>
      </c>
    </row>
    <row r="342" spans="1:15" ht="25.5" x14ac:dyDescent="0.25">
      <c r="A342" s="8" t="s">
        <v>664</v>
      </c>
      <c r="B342" s="6" t="s">
        <v>665</v>
      </c>
      <c r="C342" s="7">
        <v>2365.836282968779</v>
      </c>
      <c r="D342" s="7">
        <v>-39.359254657892976</v>
      </c>
      <c r="E342" s="7">
        <v>2326.477028310886</v>
      </c>
      <c r="F342" s="7">
        <v>109.74214018621556</v>
      </c>
      <c r="G342" s="7">
        <v>2436.2191684971017</v>
      </c>
      <c r="H342" s="7">
        <v>549</v>
      </c>
      <c r="I342" s="7">
        <v>549</v>
      </c>
      <c r="J342" s="7">
        <v>21941</v>
      </c>
      <c r="K342" s="7">
        <v>-184</v>
      </c>
      <c r="L342" s="7">
        <v>21757</v>
      </c>
      <c r="M342" s="7">
        <v>1265</v>
      </c>
      <c r="N342" s="7">
        <v>23022</v>
      </c>
      <c r="O342" s="26">
        <f t="shared" si="5"/>
        <v>26007.2191684971</v>
      </c>
    </row>
    <row r="343" spans="1:15" ht="25.5" x14ac:dyDescent="0.25">
      <c r="A343" s="8" t="s">
        <v>666</v>
      </c>
      <c r="B343" s="6" t="s">
        <v>667</v>
      </c>
      <c r="C343" s="7">
        <v>12418.027503181778</v>
      </c>
      <c r="D343" s="7">
        <v>-206.60631709590359</v>
      </c>
      <c r="E343" s="7">
        <v>12211.421186085874</v>
      </c>
      <c r="F343" s="7">
        <v>1680.3665313644435</v>
      </c>
      <c r="G343" s="7">
        <v>13891.787717450317</v>
      </c>
      <c r="H343" s="7">
        <v>2882</v>
      </c>
      <c r="I343" s="7">
        <v>2882</v>
      </c>
      <c r="J343" s="7">
        <v>115164</v>
      </c>
      <c r="K343" s="7">
        <v>-970</v>
      </c>
      <c r="L343" s="7">
        <v>114194</v>
      </c>
      <c r="M343" s="7">
        <v>19375</v>
      </c>
      <c r="N343" s="7">
        <v>133569</v>
      </c>
      <c r="O343" s="26">
        <f t="shared" si="5"/>
        <v>150342.78771745032</v>
      </c>
    </row>
    <row r="344" spans="1:15" ht="51" x14ac:dyDescent="0.25">
      <c r="A344" s="8" t="s">
        <v>668</v>
      </c>
      <c r="B344" s="6" t="s">
        <v>669</v>
      </c>
      <c r="C344" s="7">
        <v>94605.309240275368</v>
      </c>
      <c r="D344" s="7">
        <v>-1573.9919340018685</v>
      </c>
      <c r="E344" s="7">
        <v>93031.3173062735</v>
      </c>
      <c r="F344" s="7">
        <v>9676.0912893067361</v>
      </c>
      <c r="G344" s="7">
        <v>102707.40859558023</v>
      </c>
      <c r="H344" s="7">
        <v>21960</v>
      </c>
      <c r="I344" s="7">
        <v>21960</v>
      </c>
      <c r="J344" s="7">
        <v>877362</v>
      </c>
      <c r="K344" s="7">
        <v>-7390</v>
      </c>
      <c r="L344" s="7">
        <v>869972</v>
      </c>
      <c r="M344" s="7">
        <v>111569</v>
      </c>
      <c r="N344" s="7">
        <v>981541</v>
      </c>
      <c r="O344" s="26">
        <f t="shared" si="5"/>
        <v>1106208.4085955801</v>
      </c>
    </row>
    <row r="345" spans="1:15" ht="25.5" x14ac:dyDescent="0.25">
      <c r="A345" s="8" t="s">
        <v>670</v>
      </c>
      <c r="B345" s="6" t="s">
        <v>671</v>
      </c>
      <c r="C345" s="7">
        <v>1991.9107614714239</v>
      </c>
      <c r="D345" s="7">
        <v>-33.142607833034454</v>
      </c>
      <c r="E345" s="7">
        <v>1958.7681536383895</v>
      </c>
      <c r="F345" s="7">
        <v>0</v>
      </c>
      <c r="G345" s="7">
        <v>1958.7681536383895</v>
      </c>
      <c r="H345" s="7">
        <v>462</v>
      </c>
      <c r="I345" s="7">
        <v>462</v>
      </c>
      <c r="J345" s="7">
        <v>18473</v>
      </c>
      <c r="K345" s="7">
        <v>-155</v>
      </c>
      <c r="L345" s="7">
        <v>18318</v>
      </c>
      <c r="M345" s="7">
        <v>0</v>
      </c>
      <c r="N345" s="7">
        <v>18318</v>
      </c>
      <c r="O345" s="26">
        <f t="shared" si="5"/>
        <v>20738.76815363839</v>
      </c>
    </row>
    <row r="346" spans="1:15" ht="25.5" x14ac:dyDescent="0.25">
      <c r="A346" s="8" t="s">
        <v>672</v>
      </c>
      <c r="B346" s="6" t="s">
        <v>673</v>
      </c>
      <c r="C346" s="7">
        <v>8662.438384095507</v>
      </c>
      <c r="D346" s="7">
        <v>-144.12113624953693</v>
      </c>
      <c r="E346" s="7">
        <v>8518.3172478459692</v>
      </c>
      <c r="F346" s="7">
        <v>678.24780569509869</v>
      </c>
      <c r="G346" s="7">
        <v>9196.5650535410678</v>
      </c>
      <c r="H346" s="7">
        <v>2010</v>
      </c>
      <c r="I346" s="7">
        <v>2010</v>
      </c>
      <c r="J346" s="7">
        <v>80335</v>
      </c>
      <c r="K346" s="7">
        <v>-676</v>
      </c>
      <c r="L346" s="7">
        <v>79659</v>
      </c>
      <c r="M346" s="7">
        <v>7820</v>
      </c>
      <c r="N346" s="7">
        <v>87479</v>
      </c>
      <c r="O346" s="26">
        <f t="shared" si="5"/>
        <v>98685.565053541068</v>
      </c>
    </row>
    <row r="347" spans="1:15" ht="38.25" x14ac:dyDescent="0.25">
      <c r="A347" s="8" t="s">
        <v>674</v>
      </c>
      <c r="B347" s="6" t="s">
        <v>675</v>
      </c>
      <c r="C347" s="7">
        <v>11619.390991172346</v>
      </c>
      <c r="D347" s="7">
        <v>-193.31845340378348</v>
      </c>
      <c r="E347" s="7">
        <v>11426.072537768563</v>
      </c>
      <c r="F347" s="7">
        <v>0</v>
      </c>
      <c r="G347" s="7">
        <v>11426.072537768563</v>
      </c>
      <c r="H347" s="7">
        <v>2697</v>
      </c>
      <c r="I347" s="7">
        <v>2697</v>
      </c>
      <c r="J347" s="7">
        <v>107757</v>
      </c>
      <c r="K347" s="7">
        <v>-907</v>
      </c>
      <c r="L347" s="7">
        <v>106850</v>
      </c>
      <c r="M347" s="7">
        <v>0</v>
      </c>
      <c r="N347" s="7">
        <v>106850</v>
      </c>
      <c r="O347" s="26">
        <f t="shared" si="5"/>
        <v>120973.07253776856</v>
      </c>
    </row>
    <row r="348" spans="1:15" x14ac:dyDescent="0.25">
      <c r="A348" s="8" t="s">
        <v>676</v>
      </c>
      <c r="B348" s="6" t="s">
        <v>677</v>
      </c>
      <c r="C348" s="7">
        <v>31026.354054641182</v>
      </c>
      <c r="D348" s="7">
        <v>-516.20233364633646</v>
      </c>
      <c r="E348" s="7">
        <v>30510.151720994847</v>
      </c>
      <c r="F348" s="7">
        <v>3084.6921193760577</v>
      </c>
      <c r="G348" s="7">
        <v>33594.843840370908</v>
      </c>
      <c r="H348" s="7">
        <v>7202</v>
      </c>
      <c r="I348" s="7">
        <v>7202</v>
      </c>
      <c r="J348" s="7">
        <v>287736</v>
      </c>
      <c r="K348" s="7">
        <v>-2423</v>
      </c>
      <c r="L348" s="7">
        <v>285313</v>
      </c>
      <c r="M348" s="7">
        <v>35568</v>
      </c>
      <c r="N348" s="7">
        <v>320881</v>
      </c>
      <c r="O348" s="26">
        <f t="shared" si="5"/>
        <v>361677.84384037089</v>
      </c>
    </row>
    <row r="349" spans="1:15" ht="38.25" x14ac:dyDescent="0.25">
      <c r="A349" s="8" t="s">
        <v>678</v>
      </c>
      <c r="B349" s="6" t="s">
        <v>679</v>
      </c>
      <c r="C349" s="7">
        <v>10373.88657720552</v>
      </c>
      <c r="D349" s="7">
        <v>-172.5951298755086</v>
      </c>
      <c r="E349" s="7">
        <v>10201.291447330012</v>
      </c>
      <c r="F349" s="7">
        <v>1258.1922129820277</v>
      </c>
      <c r="G349" s="7">
        <v>11459.483660312038</v>
      </c>
      <c r="H349" s="7">
        <v>2408</v>
      </c>
      <c r="I349" s="7">
        <v>2408</v>
      </c>
      <c r="J349" s="7">
        <v>96207</v>
      </c>
      <c r="K349" s="7">
        <v>-810</v>
      </c>
      <c r="L349" s="7">
        <v>95397</v>
      </c>
      <c r="M349" s="7">
        <v>14507</v>
      </c>
      <c r="N349" s="7">
        <v>109904</v>
      </c>
      <c r="O349" s="26">
        <f t="shared" si="5"/>
        <v>123771.48366031203</v>
      </c>
    </row>
    <row r="350" spans="1:15" ht="38.25" x14ac:dyDescent="0.25">
      <c r="A350" s="8" t="s">
        <v>680</v>
      </c>
      <c r="B350" s="6" t="s">
        <v>681</v>
      </c>
      <c r="C350" s="7">
        <v>3243.1349902358447</v>
      </c>
      <c r="D350" s="7">
        <v>-53.956992103532585</v>
      </c>
      <c r="E350" s="7">
        <v>3189.177998132312</v>
      </c>
      <c r="F350" s="7">
        <v>39.407076492746029</v>
      </c>
      <c r="G350" s="7">
        <v>3228.585074625058</v>
      </c>
      <c r="H350" s="7">
        <v>752</v>
      </c>
      <c r="I350" s="7">
        <v>752</v>
      </c>
      <c r="J350" s="7">
        <v>30077</v>
      </c>
      <c r="K350" s="7">
        <v>-253</v>
      </c>
      <c r="L350" s="7">
        <v>29824</v>
      </c>
      <c r="M350" s="7">
        <v>454</v>
      </c>
      <c r="N350" s="7">
        <v>30278</v>
      </c>
      <c r="O350" s="26">
        <f t="shared" si="5"/>
        <v>34258.585074625058</v>
      </c>
    </row>
    <row r="351" spans="1:15" ht="25.5" x14ac:dyDescent="0.25">
      <c r="A351" s="8" t="s">
        <v>682</v>
      </c>
      <c r="B351" s="6" t="s">
        <v>683</v>
      </c>
      <c r="C351" s="7">
        <v>996.30918371288271</v>
      </c>
      <c r="D351" s="7">
        <v>-16.576557420876263</v>
      </c>
      <c r="E351" s="7">
        <v>979.73262629200644</v>
      </c>
      <c r="F351" s="7">
        <v>42.657829199146086</v>
      </c>
      <c r="G351" s="7">
        <v>1022.3904554911526</v>
      </c>
      <c r="H351" s="7">
        <v>231</v>
      </c>
      <c r="I351" s="7">
        <v>231</v>
      </c>
      <c r="J351" s="7">
        <v>9240</v>
      </c>
      <c r="K351" s="7">
        <v>-77</v>
      </c>
      <c r="L351" s="7">
        <v>9163</v>
      </c>
      <c r="M351" s="7">
        <v>492</v>
      </c>
      <c r="N351" s="7">
        <v>9655</v>
      </c>
      <c r="O351" s="26">
        <f t="shared" si="5"/>
        <v>10908.390455491153</v>
      </c>
    </row>
    <row r="352" spans="1:15" ht="25.5" x14ac:dyDescent="0.25">
      <c r="A352" s="8" t="s">
        <v>684</v>
      </c>
      <c r="B352" s="6" t="s">
        <v>685</v>
      </c>
      <c r="C352" s="7">
        <v>12224.06976273862</v>
      </c>
      <c r="D352" s="7">
        <v>-203.37716308321652</v>
      </c>
      <c r="E352" s="7">
        <v>12020.692599655404</v>
      </c>
      <c r="F352" s="7">
        <v>2134.6925927767643</v>
      </c>
      <c r="G352" s="7">
        <v>14155.385192432168</v>
      </c>
      <c r="H352" s="7">
        <v>2837</v>
      </c>
      <c r="I352" s="7">
        <v>2837</v>
      </c>
      <c r="J352" s="7">
        <v>113365</v>
      </c>
      <c r="K352" s="7">
        <v>-954</v>
      </c>
      <c r="L352" s="7">
        <v>112411</v>
      </c>
      <c r="M352" s="7">
        <v>24614</v>
      </c>
      <c r="N352" s="7">
        <v>137025</v>
      </c>
      <c r="O352" s="26">
        <f t="shared" si="5"/>
        <v>154017.38519243218</v>
      </c>
    </row>
    <row r="353" spans="1:15" ht="25.5" x14ac:dyDescent="0.25">
      <c r="A353" s="8" t="s">
        <v>686</v>
      </c>
      <c r="B353" s="6" t="s">
        <v>687</v>
      </c>
      <c r="C353" s="7">
        <v>5806.1132404423197</v>
      </c>
      <c r="D353" s="7">
        <v>-96.597935817702989</v>
      </c>
      <c r="E353" s="7">
        <v>5709.5153046246169</v>
      </c>
      <c r="F353" s="7">
        <v>577.32325889108904</v>
      </c>
      <c r="G353" s="7">
        <v>6286.8385635157056</v>
      </c>
      <c r="H353" s="7">
        <v>1347</v>
      </c>
      <c r="I353" s="7">
        <v>1347</v>
      </c>
      <c r="J353" s="7">
        <v>53845</v>
      </c>
      <c r="K353" s="7">
        <v>-453</v>
      </c>
      <c r="L353" s="7">
        <v>53392</v>
      </c>
      <c r="M353" s="7">
        <v>6657</v>
      </c>
      <c r="N353" s="7">
        <v>60049</v>
      </c>
      <c r="O353" s="26">
        <f t="shared" si="5"/>
        <v>67682.838563515703</v>
      </c>
    </row>
    <row r="354" spans="1:15" ht="25.5" x14ac:dyDescent="0.25">
      <c r="A354" s="8" t="s">
        <v>688</v>
      </c>
      <c r="B354" s="6" t="s">
        <v>689</v>
      </c>
      <c r="C354" s="7">
        <v>5873.1441628254643</v>
      </c>
      <c r="D354" s="7">
        <v>-97.711678741818488</v>
      </c>
      <c r="E354" s="7">
        <v>5775.4324840836462</v>
      </c>
      <c r="F354" s="7">
        <v>656.19320950316921</v>
      </c>
      <c r="G354" s="7">
        <v>6431.625693586815</v>
      </c>
      <c r="H354" s="7">
        <v>1363</v>
      </c>
      <c r="I354" s="7">
        <v>1363</v>
      </c>
      <c r="J354" s="7">
        <v>54467</v>
      </c>
      <c r="K354" s="7">
        <v>-458</v>
      </c>
      <c r="L354" s="7">
        <v>54009</v>
      </c>
      <c r="M354" s="7">
        <v>7566</v>
      </c>
      <c r="N354" s="7">
        <v>61575</v>
      </c>
      <c r="O354" s="26">
        <f t="shared" si="5"/>
        <v>69369.625693586815</v>
      </c>
    </row>
    <row r="355" spans="1:15" ht="25.5" x14ac:dyDescent="0.25">
      <c r="A355" s="8" t="s">
        <v>690</v>
      </c>
      <c r="B355" s="6" t="s">
        <v>691</v>
      </c>
      <c r="C355" s="7">
        <v>7720.3495066340447</v>
      </c>
      <c r="D355" s="7">
        <v>-128.4446792421754</v>
      </c>
      <c r="E355" s="7">
        <v>7591.9048273918697</v>
      </c>
      <c r="F355" s="7">
        <v>886.04560815515435</v>
      </c>
      <c r="G355" s="7">
        <v>8477.9504355470235</v>
      </c>
      <c r="H355" s="7">
        <v>1792</v>
      </c>
      <c r="I355" s="7">
        <v>1792</v>
      </c>
      <c r="J355" s="7">
        <v>71598</v>
      </c>
      <c r="K355" s="7">
        <v>-603</v>
      </c>
      <c r="L355" s="7">
        <v>70995</v>
      </c>
      <c r="M355" s="7">
        <v>10216</v>
      </c>
      <c r="N355" s="7">
        <v>81211</v>
      </c>
      <c r="O355" s="26">
        <f t="shared" si="5"/>
        <v>91480.950435547027</v>
      </c>
    </row>
    <row r="356" spans="1:15" ht="25.5" x14ac:dyDescent="0.25">
      <c r="A356" s="8" t="s">
        <v>692</v>
      </c>
      <c r="B356" s="6" t="s">
        <v>693</v>
      </c>
      <c r="C356" s="7">
        <v>4801.3570106494844</v>
      </c>
      <c r="D356" s="7">
        <v>-79.884787283491804</v>
      </c>
      <c r="E356" s="7">
        <v>4721.4722233659922</v>
      </c>
      <c r="F356" s="7">
        <v>0</v>
      </c>
      <c r="G356" s="7">
        <v>4721.4722233659922</v>
      </c>
      <c r="H356" s="7">
        <v>1114</v>
      </c>
      <c r="I356" s="7">
        <v>1114</v>
      </c>
      <c r="J356" s="7">
        <v>44527</v>
      </c>
      <c r="K356" s="7">
        <v>-375</v>
      </c>
      <c r="L356" s="7">
        <v>44152</v>
      </c>
      <c r="M356" s="7">
        <v>0</v>
      </c>
      <c r="N356" s="7">
        <v>44152</v>
      </c>
      <c r="O356" s="26">
        <f t="shared" si="5"/>
        <v>49987.472223365992</v>
      </c>
    </row>
    <row r="357" spans="1:15" ht="25.5" x14ac:dyDescent="0.25">
      <c r="A357" s="8" t="s">
        <v>694</v>
      </c>
      <c r="B357" s="6" t="s">
        <v>695</v>
      </c>
      <c r="C357" s="7">
        <v>7515.0995545028527</v>
      </c>
      <c r="D357" s="7">
        <v>-125.03340374504174</v>
      </c>
      <c r="E357" s="7">
        <v>7390.0661507578106</v>
      </c>
      <c r="F357" s="7">
        <v>680.26921054665047</v>
      </c>
      <c r="G357" s="7">
        <v>8070.335361304461</v>
      </c>
      <c r="H357" s="7">
        <v>1744</v>
      </c>
      <c r="I357" s="7">
        <v>1744</v>
      </c>
      <c r="J357" s="7">
        <v>69694</v>
      </c>
      <c r="K357" s="7">
        <v>-587</v>
      </c>
      <c r="L357" s="7">
        <v>69107</v>
      </c>
      <c r="M357" s="7">
        <v>7844</v>
      </c>
      <c r="N357" s="7">
        <v>76951</v>
      </c>
      <c r="O357" s="26">
        <f t="shared" si="5"/>
        <v>86765.33536130446</v>
      </c>
    </row>
    <row r="358" spans="1:15" ht="38.25" x14ac:dyDescent="0.25">
      <c r="A358" s="8" t="s">
        <v>696</v>
      </c>
      <c r="B358" s="6" t="s">
        <v>697</v>
      </c>
      <c r="C358" s="7">
        <v>18715.838431147175</v>
      </c>
      <c r="D358" s="7">
        <v>-311.3857103687443</v>
      </c>
      <c r="E358" s="7">
        <v>18404.45272077843</v>
      </c>
      <c r="F358" s="7">
        <v>2184.6431943579414</v>
      </c>
      <c r="G358" s="7">
        <v>20589.095915136371</v>
      </c>
      <c r="H358" s="7">
        <v>4344</v>
      </c>
      <c r="I358" s="7">
        <v>4344</v>
      </c>
      <c r="J358" s="7">
        <v>173569</v>
      </c>
      <c r="K358" s="7">
        <v>-1462</v>
      </c>
      <c r="L358" s="7">
        <v>172107</v>
      </c>
      <c r="M358" s="7">
        <v>25190</v>
      </c>
      <c r="N358" s="7">
        <v>197297</v>
      </c>
      <c r="O358" s="26">
        <f t="shared" si="5"/>
        <v>222230.09591513636</v>
      </c>
    </row>
    <row r="359" spans="1:15" ht="25.5" x14ac:dyDescent="0.25">
      <c r="A359" s="8" t="s">
        <v>698</v>
      </c>
      <c r="B359" s="6" t="s">
        <v>699</v>
      </c>
      <c r="C359" s="7">
        <v>3758.699636927231</v>
      </c>
      <c r="D359" s="7">
        <v>-62.534213553717656</v>
      </c>
      <c r="E359" s="7">
        <v>3696.1654233735135</v>
      </c>
      <c r="F359" s="7">
        <v>0</v>
      </c>
      <c r="G359" s="7">
        <v>3696.1654233735135</v>
      </c>
      <c r="H359" s="7">
        <v>872</v>
      </c>
      <c r="I359" s="7">
        <v>872</v>
      </c>
      <c r="J359" s="7">
        <v>34858</v>
      </c>
      <c r="K359" s="7">
        <v>-293</v>
      </c>
      <c r="L359" s="7">
        <v>34565</v>
      </c>
      <c r="M359" s="7">
        <v>0</v>
      </c>
      <c r="N359" s="7">
        <v>34565</v>
      </c>
      <c r="O359" s="26">
        <f t="shared" si="5"/>
        <v>39133.165423373517</v>
      </c>
    </row>
    <row r="360" spans="1:15" ht="25.5" x14ac:dyDescent="0.25">
      <c r="A360" s="8" t="s">
        <v>700</v>
      </c>
      <c r="B360" s="6" t="s">
        <v>701</v>
      </c>
      <c r="C360" s="7">
        <v>67702.057147256608</v>
      </c>
      <c r="D360" s="7">
        <v>-1126.3898602758159</v>
      </c>
      <c r="E360" s="7">
        <v>66575.667286980795</v>
      </c>
      <c r="F360" s="7">
        <v>8569.3009693566946</v>
      </c>
      <c r="G360" s="7">
        <v>75144.968256337495</v>
      </c>
      <c r="H360" s="7">
        <v>15715</v>
      </c>
      <c r="I360" s="7">
        <v>15715</v>
      </c>
      <c r="J360" s="7">
        <v>627864</v>
      </c>
      <c r="K360" s="7">
        <v>-5288</v>
      </c>
      <c r="L360" s="7">
        <v>622576</v>
      </c>
      <c r="M360" s="7">
        <v>98808</v>
      </c>
      <c r="N360" s="7">
        <v>721384</v>
      </c>
      <c r="O360" s="26">
        <f t="shared" si="5"/>
        <v>812243.96825633745</v>
      </c>
    </row>
    <row r="361" spans="1:15" ht="25.5" x14ac:dyDescent="0.25">
      <c r="A361" s="8" t="s">
        <v>702</v>
      </c>
      <c r="B361" s="6" t="s">
        <v>703</v>
      </c>
      <c r="C361" s="7">
        <v>5890.5099922882628</v>
      </c>
      <c r="D361" s="7">
        <v>-98.002372649685114</v>
      </c>
      <c r="E361" s="7">
        <v>5792.507619638578</v>
      </c>
      <c r="F361" s="7">
        <v>885.09815931062451</v>
      </c>
      <c r="G361" s="7">
        <v>6677.6057789492024</v>
      </c>
      <c r="H361" s="7">
        <v>1367</v>
      </c>
      <c r="I361" s="7">
        <v>1367</v>
      </c>
      <c r="J361" s="7">
        <v>54628</v>
      </c>
      <c r="K361" s="7">
        <v>-460</v>
      </c>
      <c r="L361" s="7">
        <v>54168</v>
      </c>
      <c r="M361" s="7">
        <v>10206</v>
      </c>
      <c r="N361" s="7">
        <v>64374</v>
      </c>
      <c r="O361" s="26">
        <f t="shared" si="5"/>
        <v>72418.605778949204</v>
      </c>
    </row>
    <row r="362" spans="1:15" ht="25.5" x14ac:dyDescent="0.25">
      <c r="A362" s="8" t="s">
        <v>704</v>
      </c>
      <c r="B362" s="6" t="s">
        <v>705</v>
      </c>
      <c r="C362" s="7">
        <v>6279.1920462917824</v>
      </c>
      <c r="D362" s="7">
        <v>-104.46768534753797</v>
      </c>
      <c r="E362" s="7">
        <v>6174.7243609442448</v>
      </c>
      <c r="F362" s="7">
        <v>0</v>
      </c>
      <c r="G362" s="7">
        <v>6174.7243609442448</v>
      </c>
      <c r="H362" s="7">
        <v>1457</v>
      </c>
      <c r="I362" s="7">
        <v>1457</v>
      </c>
      <c r="J362" s="7">
        <v>58233</v>
      </c>
      <c r="K362" s="7">
        <v>-490</v>
      </c>
      <c r="L362" s="7">
        <v>57743</v>
      </c>
      <c r="M362" s="7">
        <v>0</v>
      </c>
      <c r="N362" s="7">
        <v>57743</v>
      </c>
      <c r="O362" s="26">
        <f t="shared" si="5"/>
        <v>65374.724360944245</v>
      </c>
    </row>
    <row r="363" spans="1:15" x14ac:dyDescent="0.25">
      <c r="A363" s="8" t="s">
        <v>706</v>
      </c>
      <c r="B363" s="6" t="s">
        <v>707</v>
      </c>
      <c r="C363" s="7">
        <v>4647.8360021388025</v>
      </c>
      <c r="D363" s="7">
        <v>-77.328081828761256</v>
      </c>
      <c r="E363" s="7">
        <v>4570.5079203100413</v>
      </c>
      <c r="F363" s="7">
        <v>778.13027367200073</v>
      </c>
      <c r="G363" s="7">
        <v>5348.6381939820421</v>
      </c>
      <c r="H363" s="7">
        <v>1078</v>
      </c>
      <c r="I363" s="7">
        <v>1078</v>
      </c>
      <c r="J363" s="7">
        <v>43104</v>
      </c>
      <c r="K363" s="7">
        <v>-363</v>
      </c>
      <c r="L363" s="7">
        <v>42741</v>
      </c>
      <c r="M363" s="7">
        <v>8972</v>
      </c>
      <c r="N363" s="7">
        <v>51713</v>
      </c>
      <c r="O363" s="26">
        <f t="shared" si="5"/>
        <v>58139.638193982042</v>
      </c>
    </row>
    <row r="364" spans="1:15" ht="25.5" x14ac:dyDescent="0.25">
      <c r="A364" s="8" t="s">
        <v>708</v>
      </c>
      <c r="B364" s="6" t="s">
        <v>709</v>
      </c>
      <c r="C364" s="7">
        <v>1082.1801146303712</v>
      </c>
      <c r="D364" s="7">
        <v>-18.005510606533882</v>
      </c>
      <c r="E364" s="7">
        <v>1064.1746040238374</v>
      </c>
      <c r="F364" s="7">
        <v>330.18626435036288</v>
      </c>
      <c r="G364" s="7">
        <v>1394.3608683742004</v>
      </c>
      <c r="H364" s="7">
        <v>251</v>
      </c>
      <c r="I364" s="7">
        <v>251</v>
      </c>
      <c r="J364" s="7">
        <v>10036</v>
      </c>
      <c r="K364" s="7">
        <v>-84</v>
      </c>
      <c r="L364" s="7">
        <v>9952</v>
      </c>
      <c r="M364" s="7">
        <v>3807</v>
      </c>
      <c r="N364" s="7">
        <v>13759</v>
      </c>
      <c r="O364" s="26">
        <f t="shared" si="5"/>
        <v>15404.3608683742</v>
      </c>
    </row>
    <row r="365" spans="1:15" ht="25.5" x14ac:dyDescent="0.25">
      <c r="A365" s="8" t="s">
        <v>710</v>
      </c>
      <c r="B365" s="6" t="s">
        <v>711</v>
      </c>
      <c r="C365" s="7">
        <v>1290.9975801147016</v>
      </c>
      <c r="D365" s="7">
        <v>-21.479828155975941</v>
      </c>
      <c r="E365" s="7">
        <v>1269.5177519587257</v>
      </c>
      <c r="F365" s="7">
        <v>232.60214552588548</v>
      </c>
      <c r="G365" s="7">
        <v>1502.1198974846111</v>
      </c>
      <c r="H365" s="7">
        <v>299</v>
      </c>
      <c r="I365" s="7">
        <v>299</v>
      </c>
      <c r="J365" s="7">
        <v>11973</v>
      </c>
      <c r="K365" s="7">
        <v>-100</v>
      </c>
      <c r="L365" s="7">
        <v>11873</v>
      </c>
      <c r="M365" s="7">
        <v>2682</v>
      </c>
      <c r="N365" s="7">
        <v>14555</v>
      </c>
      <c r="O365" s="26">
        <f t="shared" si="5"/>
        <v>16356.119897484612</v>
      </c>
    </row>
    <row r="366" spans="1:15" ht="25.5" x14ac:dyDescent="0.25">
      <c r="A366" s="8" t="s">
        <v>712</v>
      </c>
      <c r="B366" s="6" t="s">
        <v>713</v>
      </c>
      <c r="C366" s="7">
        <v>3700.5874979269324</v>
      </c>
      <c r="D366" s="7">
        <v>-61.571071087894509</v>
      </c>
      <c r="E366" s="7">
        <v>3639.0164268390381</v>
      </c>
      <c r="F366" s="7">
        <v>0</v>
      </c>
      <c r="G366" s="7">
        <v>3639.0164268390381</v>
      </c>
      <c r="H366" s="7">
        <v>859</v>
      </c>
      <c r="I366" s="7">
        <v>859</v>
      </c>
      <c r="J366" s="7">
        <v>34319</v>
      </c>
      <c r="K366" s="7">
        <v>-289</v>
      </c>
      <c r="L366" s="7">
        <v>34030</v>
      </c>
      <c r="M366" s="7">
        <v>0</v>
      </c>
      <c r="N366" s="7">
        <v>34030</v>
      </c>
      <c r="O366" s="26">
        <f t="shared" si="5"/>
        <v>38528.016426839036</v>
      </c>
    </row>
    <row r="367" spans="1:15" ht="25.5" x14ac:dyDescent="0.25">
      <c r="A367" s="8" t="s">
        <v>714</v>
      </c>
      <c r="B367" s="6" t="s">
        <v>715</v>
      </c>
      <c r="C367" s="7">
        <v>3058.0075824312403</v>
      </c>
      <c r="D367" s="7">
        <v>-50.878438549137854</v>
      </c>
      <c r="E367" s="7">
        <v>3007.1291438821027</v>
      </c>
      <c r="F367" s="7">
        <v>222.01114873449157</v>
      </c>
      <c r="G367" s="7">
        <v>3229.1402926165943</v>
      </c>
      <c r="H367" s="7">
        <v>709</v>
      </c>
      <c r="I367" s="7">
        <v>709</v>
      </c>
      <c r="J367" s="7">
        <v>28360</v>
      </c>
      <c r="K367" s="7">
        <v>-238</v>
      </c>
      <c r="L367" s="7">
        <v>28122</v>
      </c>
      <c r="M367" s="7">
        <v>2560</v>
      </c>
      <c r="N367" s="7">
        <v>30682</v>
      </c>
      <c r="O367" s="26">
        <f t="shared" si="5"/>
        <v>34620.140292616597</v>
      </c>
    </row>
    <row r="368" spans="1:15" ht="25.5" x14ac:dyDescent="0.25">
      <c r="A368" s="8" t="s">
        <v>716</v>
      </c>
      <c r="B368" s="6" t="s">
        <v>717</v>
      </c>
      <c r="C368" s="7">
        <v>6323.3437094845513</v>
      </c>
      <c r="D368" s="7">
        <v>-105.20317595780291</v>
      </c>
      <c r="E368" s="7">
        <v>6218.1405335267482</v>
      </c>
      <c r="F368" s="7">
        <v>541.41739163526779</v>
      </c>
      <c r="G368" s="7">
        <v>6759.5579251620156</v>
      </c>
      <c r="H368" s="7">
        <v>1467</v>
      </c>
      <c r="I368" s="7">
        <v>1467</v>
      </c>
      <c r="J368" s="7">
        <v>58642</v>
      </c>
      <c r="K368" s="7">
        <v>-493</v>
      </c>
      <c r="L368" s="7">
        <v>58149</v>
      </c>
      <c r="M368" s="7">
        <v>6243</v>
      </c>
      <c r="N368" s="7">
        <v>64392</v>
      </c>
      <c r="O368" s="26">
        <f t="shared" si="5"/>
        <v>72618.557925162022</v>
      </c>
    </row>
    <row r="369" spans="1:15" ht="25.5" x14ac:dyDescent="0.25">
      <c r="A369" s="8" t="s">
        <v>718</v>
      </c>
      <c r="B369" s="6" t="s">
        <v>719</v>
      </c>
      <c r="C369" s="7">
        <v>8454.638102170542</v>
      </c>
      <c r="D369" s="7">
        <v>-140.66433038129165</v>
      </c>
      <c r="E369" s="7">
        <v>8313.9737717892494</v>
      </c>
      <c r="F369" s="7">
        <v>137.36744652422439</v>
      </c>
      <c r="G369" s="7">
        <v>8451.3412183134733</v>
      </c>
      <c r="H369" s="7">
        <v>1962</v>
      </c>
      <c r="I369" s="7">
        <v>1962</v>
      </c>
      <c r="J369" s="7">
        <v>78408</v>
      </c>
      <c r="K369" s="7">
        <v>-660</v>
      </c>
      <c r="L369" s="7">
        <v>77748</v>
      </c>
      <c r="M369" s="7">
        <v>1584</v>
      </c>
      <c r="N369" s="7">
        <v>79332</v>
      </c>
      <c r="O369" s="26">
        <f t="shared" si="5"/>
        <v>89745.341218313479</v>
      </c>
    </row>
    <row r="370" spans="1:15" ht="25.5" x14ac:dyDescent="0.25">
      <c r="A370" s="8" t="s">
        <v>720</v>
      </c>
      <c r="B370" s="6" t="s">
        <v>721</v>
      </c>
      <c r="C370" s="7">
        <v>7567.7424891477194</v>
      </c>
      <c r="D370" s="7">
        <v>-125.90898780488098</v>
      </c>
      <c r="E370" s="7">
        <v>7441.8335013428386</v>
      </c>
      <c r="F370" s="7">
        <v>1204.2603261192351</v>
      </c>
      <c r="G370" s="7">
        <v>8646.093827462073</v>
      </c>
      <c r="H370" s="7">
        <v>1756</v>
      </c>
      <c r="I370" s="7">
        <v>1756</v>
      </c>
      <c r="J370" s="7">
        <v>70183</v>
      </c>
      <c r="K370" s="7">
        <v>-591</v>
      </c>
      <c r="L370" s="7">
        <v>69592</v>
      </c>
      <c r="M370" s="7">
        <v>13886</v>
      </c>
      <c r="N370" s="7">
        <v>83478</v>
      </c>
      <c r="O370" s="26">
        <f t="shared" si="5"/>
        <v>93880.093827462071</v>
      </c>
    </row>
    <row r="371" spans="1:15" ht="25.5" x14ac:dyDescent="0.25">
      <c r="A371" s="8" t="s">
        <v>722</v>
      </c>
      <c r="B371" s="6" t="s">
        <v>723</v>
      </c>
      <c r="C371" s="7">
        <v>1619.6363205341986</v>
      </c>
      <c r="D371" s="7">
        <v>-26.94697502561208</v>
      </c>
      <c r="E371" s="7">
        <v>1592.6893455085865</v>
      </c>
      <c r="F371" s="7">
        <v>243.62705413311306</v>
      </c>
      <c r="G371" s="7">
        <v>1836.3163996416995</v>
      </c>
      <c r="H371" s="7">
        <v>375</v>
      </c>
      <c r="I371" s="7">
        <v>375</v>
      </c>
      <c r="J371" s="7">
        <v>15020</v>
      </c>
      <c r="K371" s="7">
        <v>-126</v>
      </c>
      <c r="L371" s="7">
        <v>14894</v>
      </c>
      <c r="M371" s="7">
        <v>2809</v>
      </c>
      <c r="N371" s="7">
        <v>17703</v>
      </c>
      <c r="O371" s="26">
        <f t="shared" si="5"/>
        <v>19914.316399641699</v>
      </c>
    </row>
    <row r="372" spans="1:15" ht="25.5" x14ac:dyDescent="0.25">
      <c r="A372" s="8" t="s">
        <v>724</v>
      </c>
      <c r="B372" s="6" t="s">
        <v>725</v>
      </c>
      <c r="C372" s="7">
        <v>5311.2018425432761</v>
      </c>
      <c r="D372" s="7">
        <v>-88.36394331897489</v>
      </c>
      <c r="E372" s="7">
        <v>5222.8378992243015</v>
      </c>
      <c r="F372" s="7">
        <v>489.88721931150525</v>
      </c>
      <c r="G372" s="7">
        <v>5712.7251185358064</v>
      </c>
      <c r="H372" s="7">
        <v>1232</v>
      </c>
      <c r="I372" s="7">
        <v>1232</v>
      </c>
      <c r="J372" s="7">
        <v>49256</v>
      </c>
      <c r="K372" s="7">
        <v>-414</v>
      </c>
      <c r="L372" s="7">
        <v>48842</v>
      </c>
      <c r="M372" s="7">
        <v>5649</v>
      </c>
      <c r="N372" s="7">
        <v>54491</v>
      </c>
      <c r="O372" s="26">
        <f t="shared" si="5"/>
        <v>61435.725118535804</v>
      </c>
    </row>
    <row r="373" spans="1:15" ht="25.5" x14ac:dyDescent="0.25">
      <c r="A373" s="8" t="s">
        <v>726</v>
      </c>
      <c r="B373" s="6" t="s">
        <v>727</v>
      </c>
      <c r="C373" s="7">
        <v>4859.3512153240599</v>
      </c>
      <c r="D373" s="7">
        <v>-80.847929749314957</v>
      </c>
      <c r="E373" s="7">
        <v>4778.503285574745</v>
      </c>
      <c r="F373" s="7">
        <v>822.90607743133069</v>
      </c>
      <c r="G373" s="7">
        <v>5601.4093630060761</v>
      </c>
      <c r="H373" s="7">
        <v>1128</v>
      </c>
      <c r="I373" s="7">
        <v>1128</v>
      </c>
      <c r="J373" s="7">
        <v>45065</v>
      </c>
      <c r="K373" s="7">
        <v>-379</v>
      </c>
      <c r="L373" s="7">
        <v>44686</v>
      </c>
      <c r="M373" s="7">
        <v>9488</v>
      </c>
      <c r="N373" s="7">
        <v>54174</v>
      </c>
      <c r="O373" s="26">
        <f t="shared" si="5"/>
        <v>60903.409363006074</v>
      </c>
    </row>
    <row r="374" spans="1:15" ht="25.5" x14ac:dyDescent="0.25">
      <c r="A374" s="8" t="s">
        <v>728</v>
      </c>
      <c r="B374" s="6" t="s">
        <v>729</v>
      </c>
      <c r="C374" s="7">
        <v>34511.357605145393</v>
      </c>
      <c r="D374" s="7">
        <v>-574.18000775265079</v>
      </c>
      <c r="E374" s="7">
        <v>33937.177597392743</v>
      </c>
      <c r="F374" s="7">
        <v>1700.6233524463782</v>
      </c>
      <c r="G374" s="7">
        <v>35637.800949839118</v>
      </c>
      <c r="H374" s="7">
        <v>8011</v>
      </c>
      <c r="I374" s="7">
        <v>8011</v>
      </c>
      <c r="J374" s="7">
        <v>320056</v>
      </c>
      <c r="K374" s="7">
        <v>-2695</v>
      </c>
      <c r="L374" s="7">
        <v>317361</v>
      </c>
      <c r="M374" s="7">
        <v>19609</v>
      </c>
      <c r="N374" s="7">
        <v>336970</v>
      </c>
      <c r="O374" s="26">
        <f t="shared" si="5"/>
        <v>380618.80094983912</v>
      </c>
    </row>
    <row r="375" spans="1:15" ht="25.5" x14ac:dyDescent="0.25">
      <c r="A375" s="8" t="s">
        <v>730</v>
      </c>
      <c r="B375" s="6" t="s">
        <v>731</v>
      </c>
      <c r="C375" s="7">
        <v>2053.1039347312512</v>
      </c>
      <c r="D375" s="7">
        <v>-34.158285342447961</v>
      </c>
      <c r="E375" s="7">
        <v>2018.9456493888033</v>
      </c>
      <c r="F375" s="7">
        <v>341.70438985095694</v>
      </c>
      <c r="G375" s="7">
        <v>2360.6500392397602</v>
      </c>
      <c r="H375" s="7">
        <v>476</v>
      </c>
      <c r="I375" s="7">
        <v>476</v>
      </c>
      <c r="J375" s="7">
        <v>19040</v>
      </c>
      <c r="K375" s="7">
        <v>-160</v>
      </c>
      <c r="L375" s="7">
        <v>18880</v>
      </c>
      <c r="M375" s="7">
        <v>3940</v>
      </c>
      <c r="N375" s="7">
        <v>22820</v>
      </c>
      <c r="O375" s="26">
        <f t="shared" si="5"/>
        <v>25656.650039239761</v>
      </c>
    </row>
    <row r="376" spans="1:15" ht="25.5" x14ac:dyDescent="0.25">
      <c r="A376" s="8" t="s">
        <v>732</v>
      </c>
      <c r="B376" s="6" t="s">
        <v>733</v>
      </c>
      <c r="C376" s="7">
        <v>11366.097543099508</v>
      </c>
      <c r="D376" s="7">
        <v>-189.10164057159773</v>
      </c>
      <c r="E376" s="7">
        <v>11176.995902527909</v>
      </c>
      <c r="F376" s="7">
        <v>2498.7933377677655</v>
      </c>
      <c r="G376" s="7">
        <v>13675.789240295675</v>
      </c>
      <c r="H376" s="7">
        <v>2638</v>
      </c>
      <c r="I376" s="7">
        <v>2638</v>
      </c>
      <c r="J376" s="7">
        <v>105408</v>
      </c>
      <c r="K376" s="7">
        <v>-887</v>
      </c>
      <c r="L376" s="7">
        <v>104521</v>
      </c>
      <c r="M376" s="7">
        <v>28812</v>
      </c>
      <c r="N376" s="7">
        <v>133333</v>
      </c>
      <c r="O376" s="26">
        <f t="shared" si="5"/>
        <v>149646.78924029568</v>
      </c>
    </row>
    <row r="377" spans="1:15" ht="25.5" x14ac:dyDescent="0.25">
      <c r="A377" s="8" t="s">
        <v>734</v>
      </c>
      <c r="B377" s="6" t="s">
        <v>735</v>
      </c>
      <c r="C377" s="7">
        <v>8269.2895675052059</v>
      </c>
      <c r="D377" s="7">
        <v>-137.58227449065757</v>
      </c>
      <c r="E377" s="7">
        <v>8131.7072930145487</v>
      </c>
      <c r="F377" s="7">
        <v>0</v>
      </c>
      <c r="G377" s="7">
        <v>8131.7072930145487</v>
      </c>
      <c r="H377" s="7">
        <v>1919</v>
      </c>
      <c r="I377" s="7">
        <v>1919</v>
      </c>
      <c r="J377" s="7">
        <v>76689</v>
      </c>
      <c r="K377" s="7">
        <v>-645</v>
      </c>
      <c r="L377" s="7">
        <v>76044</v>
      </c>
      <c r="M377" s="7">
        <v>0</v>
      </c>
      <c r="N377" s="7">
        <v>76044</v>
      </c>
      <c r="O377" s="26">
        <f t="shared" si="5"/>
        <v>86094.707293014551</v>
      </c>
    </row>
    <row r="378" spans="1:15" ht="25.5" x14ac:dyDescent="0.25">
      <c r="A378" s="8" t="s">
        <v>736</v>
      </c>
      <c r="B378" s="6" t="s">
        <v>737</v>
      </c>
      <c r="C378" s="7">
        <v>5187.6951199292471</v>
      </c>
      <c r="D378" s="7">
        <v>-86.308071946472381</v>
      </c>
      <c r="E378" s="7">
        <v>5101.3870479827747</v>
      </c>
      <c r="F378" s="7">
        <v>510.18511092877554</v>
      </c>
      <c r="G378" s="7">
        <v>5611.5721589115501</v>
      </c>
      <c r="H378" s="7">
        <v>1204</v>
      </c>
      <c r="I378" s="7">
        <v>1204</v>
      </c>
      <c r="J378" s="7">
        <v>48110</v>
      </c>
      <c r="K378" s="7">
        <v>-405</v>
      </c>
      <c r="L378" s="7">
        <v>47705</v>
      </c>
      <c r="M378" s="7">
        <v>5883</v>
      </c>
      <c r="N378" s="7">
        <v>53588</v>
      </c>
      <c r="O378" s="26">
        <f t="shared" si="5"/>
        <v>60403.572158911549</v>
      </c>
    </row>
    <row r="379" spans="1:15" ht="25.5" x14ac:dyDescent="0.25">
      <c r="A379" s="8" t="s">
        <v>738</v>
      </c>
      <c r="B379" s="6" t="s">
        <v>739</v>
      </c>
      <c r="C379" s="7">
        <v>6607.6981105948407</v>
      </c>
      <c r="D379" s="7">
        <v>-109.93833455341347</v>
      </c>
      <c r="E379" s="7">
        <v>6497.7597760414274</v>
      </c>
      <c r="F379" s="7">
        <v>1107.9225022723783</v>
      </c>
      <c r="G379" s="7">
        <v>7605.6822783138059</v>
      </c>
      <c r="H379" s="7">
        <v>1533</v>
      </c>
      <c r="I379" s="7">
        <v>1533</v>
      </c>
      <c r="J379" s="7">
        <v>61279</v>
      </c>
      <c r="K379" s="7">
        <v>-516</v>
      </c>
      <c r="L379" s="7">
        <v>60763</v>
      </c>
      <c r="M379" s="7">
        <v>12775</v>
      </c>
      <c r="N379" s="7">
        <v>73538</v>
      </c>
      <c r="O379" s="26">
        <f t="shared" si="5"/>
        <v>82676.682278313805</v>
      </c>
    </row>
    <row r="380" spans="1:15" ht="25.5" x14ac:dyDescent="0.25">
      <c r="A380" s="8" t="s">
        <v>740</v>
      </c>
      <c r="B380" s="6" t="s">
        <v>741</v>
      </c>
      <c r="C380" s="7">
        <v>2560.5016293662788</v>
      </c>
      <c r="D380" s="7">
        <v>-42.602418015537481</v>
      </c>
      <c r="E380" s="7">
        <v>2517.8992113507416</v>
      </c>
      <c r="F380" s="7">
        <v>234.54777432591632</v>
      </c>
      <c r="G380" s="7">
        <v>2752.4469856766577</v>
      </c>
      <c r="H380" s="7">
        <v>594</v>
      </c>
      <c r="I380" s="7">
        <v>594</v>
      </c>
      <c r="J380" s="7">
        <v>23746</v>
      </c>
      <c r="K380" s="7">
        <v>-200</v>
      </c>
      <c r="L380" s="7">
        <v>23546</v>
      </c>
      <c r="M380" s="7">
        <v>2704</v>
      </c>
      <c r="N380" s="7">
        <v>26250</v>
      </c>
      <c r="O380" s="26">
        <f t="shared" si="5"/>
        <v>29596.446985676659</v>
      </c>
    </row>
    <row r="381" spans="1:15" ht="25.5" x14ac:dyDescent="0.25">
      <c r="A381" s="8" t="s">
        <v>742</v>
      </c>
      <c r="B381" s="6" t="s">
        <v>743</v>
      </c>
      <c r="C381" s="7">
        <v>2732.4203926898413</v>
      </c>
      <c r="D381" s="7">
        <v>-45.460324386852719</v>
      </c>
      <c r="E381" s="7">
        <v>2686.9600683029885</v>
      </c>
      <c r="F381" s="7">
        <v>362.67325173695394</v>
      </c>
      <c r="G381" s="7">
        <v>3049.6333200399422</v>
      </c>
      <c r="H381" s="7">
        <v>634</v>
      </c>
      <c r="I381" s="7">
        <v>634</v>
      </c>
      <c r="J381" s="7">
        <v>25340</v>
      </c>
      <c r="K381" s="7">
        <v>-213</v>
      </c>
      <c r="L381" s="7">
        <v>25127</v>
      </c>
      <c r="M381" s="7">
        <v>4182</v>
      </c>
      <c r="N381" s="7">
        <v>29309</v>
      </c>
      <c r="O381" s="26">
        <f t="shared" si="5"/>
        <v>32992.633320039939</v>
      </c>
    </row>
    <row r="382" spans="1:15" ht="25.5" x14ac:dyDescent="0.25">
      <c r="A382" s="8" t="s">
        <v>744</v>
      </c>
      <c r="B382" s="6" t="s">
        <v>745</v>
      </c>
      <c r="C382" s="7">
        <v>2885.3517295719057</v>
      </c>
      <c r="D382" s="7">
        <v>-48.00302049662583</v>
      </c>
      <c r="E382" s="7">
        <v>2837.3487090752797</v>
      </c>
      <c r="F382" s="7">
        <v>0</v>
      </c>
      <c r="G382" s="7">
        <v>2837.3487090752797</v>
      </c>
      <c r="H382" s="7">
        <v>669</v>
      </c>
      <c r="I382" s="7">
        <v>669</v>
      </c>
      <c r="J382" s="7">
        <v>26758</v>
      </c>
      <c r="K382" s="7">
        <v>-225</v>
      </c>
      <c r="L382" s="7">
        <v>26533</v>
      </c>
      <c r="M382" s="7">
        <v>0</v>
      </c>
      <c r="N382" s="7">
        <v>26533</v>
      </c>
      <c r="O382" s="26">
        <f t="shared" si="5"/>
        <v>30039.348709075279</v>
      </c>
    </row>
    <row r="383" spans="1:15" ht="25.5" x14ac:dyDescent="0.25">
      <c r="A383" s="8" t="s">
        <v>746</v>
      </c>
      <c r="B383" s="6" t="s">
        <v>747</v>
      </c>
      <c r="C383" s="7">
        <v>687.6013443406722</v>
      </c>
      <c r="D383" s="7">
        <v>-11.438630157739675</v>
      </c>
      <c r="E383" s="7">
        <v>676.16271418293252</v>
      </c>
      <c r="F383" s="7">
        <v>0</v>
      </c>
      <c r="G383" s="7">
        <v>676.16271418293252</v>
      </c>
      <c r="H383" s="7">
        <v>159</v>
      </c>
      <c r="I383" s="7">
        <v>159</v>
      </c>
      <c r="J383" s="7">
        <v>6377</v>
      </c>
      <c r="K383" s="7">
        <v>-53</v>
      </c>
      <c r="L383" s="7">
        <v>6324</v>
      </c>
      <c r="M383" s="7">
        <v>0</v>
      </c>
      <c r="N383" s="7">
        <v>6324</v>
      </c>
      <c r="O383" s="26">
        <f t="shared" si="5"/>
        <v>7159.1627141829322</v>
      </c>
    </row>
    <row r="384" spans="1:15" ht="25.5" x14ac:dyDescent="0.25">
      <c r="A384" s="8" t="s">
        <v>748</v>
      </c>
      <c r="B384" s="6" t="s">
        <v>749</v>
      </c>
      <c r="C384" s="7">
        <v>2736.4743851365897</v>
      </c>
      <c r="D384" s="7">
        <v>-45.526868775400501</v>
      </c>
      <c r="E384" s="7">
        <v>2690.9475163611892</v>
      </c>
      <c r="F384" s="7">
        <v>0</v>
      </c>
      <c r="G384" s="7">
        <v>2690.9475163611892</v>
      </c>
      <c r="H384" s="7">
        <v>635</v>
      </c>
      <c r="I384" s="7">
        <v>635</v>
      </c>
      <c r="J384" s="7">
        <v>25378</v>
      </c>
      <c r="K384" s="7">
        <v>-213</v>
      </c>
      <c r="L384" s="7">
        <v>25165</v>
      </c>
      <c r="M384" s="7">
        <v>0</v>
      </c>
      <c r="N384" s="7">
        <v>25165</v>
      </c>
      <c r="O384" s="26">
        <f t="shared" si="5"/>
        <v>28490.94751636119</v>
      </c>
    </row>
    <row r="385" spans="1:15" ht="25.5" x14ac:dyDescent="0.25">
      <c r="A385" s="8" t="s">
        <v>750</v>
      </c>
      <c r="B385" s="6" t="s">
        <v>751</v>
      </c>
      <c r="C385" s="7">
        <v>38390.364996101402</v>
      </c>
      <c r="D385" s="7">
        <v>-638.71755763528063</v>
      </c>
      <c r="E385" s="7">
        <v>37751.64743846612</v>
      </c>
      <c r="F385" s="7">
        <v>4301.957102086606</v>
      </c>
      <c r="G385" s="7">
        <v>42053.604540552726</v>
      </c>
      <c r="H385" s="7">
        <v>8911</v>
      </c>
      <c r="I385" s="7">
        <v>8911</v>
      </c>
      <c r="J385" s="7">
        <v>356029</v>
      </c>
      <c r="K385" s="7">
        <v>-2998</v>
      </c>
      <c r="L385" s="7">
        <v>353031</v>
      </c>
      <c r="M385" s="7">
        <v>49603</v>
      </c>
      <c r="N385" s="7">
        <v>402634</v>
      </c>
      <c r="O385" s="26">
        <f t="shared" si="5"/>
        <v>453598.60454055271</v>
      </c>
    </row>
    <row r="386" spans="1:15" ht="25.5" x14ac:dyDescent="0.25">
      <c r="A386" s="8" t="s">
        <v>752</v>
      </c>
      <c r="B386" s="6" t="s">
        <v>753</v>
      </c>
      <c r="C386" s="7">
        <v>868.58630895423551</v>
      </c>
      <c r="D386" s="7">
        <v>-14.450639323586618</v>
      </c>
      <c r="E386" s="7">
        <v>854.13566963064886</v>
      </c>
      <c r="F386" s="7">
        <v>120.51059044627165</v>
      </c>
      <c r="G386" s="7">
        <v>974.6462600769205</v>
      </c>
      <c r="H386" s="7">
        <v>201</v>
      </c>
      <c r="I386" s="7">
        <v>201</v>
      </c>
      <c r="J386" s="7">
        <v>8055</v>
      </c>
      <c r="K386" s="7">
        <v>-67</v>
      </c>
      <c r="L386" s="7">
        <v>7988</v>
      </c>
      <c r="M386" s="7">
        <v>1390</v>
      </c>
      <c r="N386" s="7">
        <v>9378</v>
      </c>
      <c r="O386" s="26">
        <f t="shared" si="5"/>
        <v>10553.646260076921</v>
      </c>
    </row>
    <row r="387" spans="1:15" ht="25.5" x14ac:dyDescent="0.25">
      <c r="A387" s="8" t="s">
        <v>754</v>
      </c>
      <c r="B387" s="6" t="s">
        <v>755</v>
      </c>
      <c r="C387" s="7">
        <v>25195.946343099804</v>
      </c>
      <c r="D387" s="7">
        <v>-419.19462448862879</v>
      </c>
      <c r="E387" s="7">
        <v>24776.751718611176</v>
      </c>
      <c r="F387" s="7">
        <v>2307.9496586331379</v>
      </c>
      <c r="G387" s="7">
        <v>27084.701377244313</v>
      </c>
      <c r="H387" s="7">
        <v>5848</v>
      </c>
      <c r="I387" s="7">
        <v>5848</v>
      </c>
      <c r="J387" s="7">
        <v>233665</v>
      </c>
      <c r="K387" s="7">
        <v>-1968</v>
      </c>
      <c r="L387" s="7">
        <v>231697</v>
      </c>
      <c r="M387" s="7">
        <v>26612</v>
      </c>
      <c r="N387" s="7">
        <v>258309</v>
      </c>
      <c r="O387" s="26">
        <f t="shared" si="5"/>
        <v>291241.70137724432</v>
      </c>
    </row>
    <row r="388" spans="1:15" ht="25.5" x14ac:dyDescent="0.25">
      <c r="A388" s="8" t="s">
        <v>756</v>
      </c>
      <c r="B388" s="6" t="s">
        <v>757</v>
      </c>
      <c r="C388" s="7">
        <v>6529.7730048729782</v>
      </c>
      <c r="D388" s="7">
        <v>-108.63896780861205</v>
      </c>
      <c r="E388" s="7">
        <v>6421.1340370643666</v>
      </c>
      <c r="F388" s="7">
        <v>2191.643324418591</v>
      </c>
      <c r="G388" s="7">
        <v>8612.7773614829566</v>
      </c>
      <c r="H388" s="7">
        <v>1515</v>
      </c>
      <c r="I388" s="7">
        <v>1515</v>
      </c>
      <c r="J388" s="7">
        <v>60557</v>
      </c>
      <c r="K388" s="7">
        <v>-510</v>
      </c>
      <c r="L388" s="7">
        <v>60047</v>
      </c>
      <c r="M388" s="7">
        <v>25271</v>
      </c>
      <c r="N388" s="7">
        <v>85318</v>
      </c>
      <c r="O388" s="26">
        <f t="shared" si="5"/>
        <v>95445.777361482964</v>
      </c>
    </row>
    <row r="389" spans="1:15" ht="25.5" x14ac:dyDescent="0.25">
      <c r="A389" s="8" t="s">
        <v>758</v>
      </c>
      <c r="B389" s="6" t="s">
        <v>759</v>
      </c>
      <c r="C389" s="7">
        <v>6662.2132526605701</v>
      </c>
      <c r="D389" s="7">
        <v>-110.84193730316754</v>
      </c>
      <c r="E389" s="7">
        <v>6551.3713153574026</v>
      </c>
      <c r="F389" s="7">
        <v>0</v>
      </c>
      <c r="G389" s="7">
        <v>6551.3713153574026</v>
      </c>
      <c r="H389" s="7">
        <v>1546</v>
      </c>
      <c r="I389" s="7">
        <v>1546</v>
      </c>
      <c r="J389" s="7">
        <v>61785</v>
      </c>
      <c r="K389" s="7">
        <v>-520</v>
      </c>
      <c r="L389" s="7">
        <v>61265</v>
      </c>
      <c r="M389" s="7">
        <v>0</v>
      </c>
      <c r="N389" s="7">
        <v>61265</v>
      </c>
      <c r="O389" s="26">
        <f t="shared" si="5"/>
        <v>69362.371315357406</v>
      </c>
    </row>
    <row r="390" spans="1:15" ht="25.5" x14ac:dyDescent="0.25">
      <c r="A390" s="8" t="s">
        <v>760</v>
      </c>
      <c r="B390" s="6" t="s">
        <v>761</v>
      </c>
      <c r="C390" s="7">
        <v>5405.3429180521316</v>
      </c>
      <c r="D390" s="7">
        <v>-89.929487617967439</v>
      </c>
      <c r="E390" s="7">
        <v>5315.4134304341642</v>
      </c>
      <c r="F390" s="7">
        <v>1361.0584966535307</v>
      </c>
      <c r="G390" s="7">
        <v>6676.4719270876949</v>
      </c>
      <c r="H390" s="7">
        <v>1254</v>
      </c>
      <c r="I390" s="7">
        <v>1254</v>
      </c>
      <c r="J390" s="7">
        <v>50129</v>
      </c>
      <c r="K390" s="7">
        <v>-422</v>
      </c>
      <c r="L390" s="7">
        <v>49707</v>
      </c>
      <c r="M390" s="7">
        <v>15694</v>
      </c>
      <c r="N390" s="7">
        <v>65401</v>
      </c>
      <c r="O390" s="26">
        <f t="shared" si="5"/>
        <v>73331.471927087696</v>
      </c>
    </row>
    <row r="391" spans="1:15" ht="38.25" x14ac:dyDescent="0.25">
      <c r="A391" s="8" t="s">
        <v>762</v>
      </c>
      <c r="B391" s="6" t="s">
        <v>763</v>
      </c>
      <c r="C391" s="7">
        <v>7791.0658766960514</v>
      </c>
      <c r="D391" s="7">
        <v>-129.6214642185993</v>
      </c>
      <c r="E391" s="7">
        <v>7661.4444124774518</v>
      </c>
      <c r="F391" s="7">
        <v>855.86071428025264</v>
      </c>
      <c r="G391" s="7">
        <v>8517.3051267577048</v>
      </c>
      <c r="H391" s="7">
        <v>1808</v>
      </c>
      <c r="I391" s="7">
        <v>1808</v>
      </c>
      <c r="J391" s="7">
        <v>72254</v>
      </c>
      <c r="K391" s="7">
        <v>-608</v>
      </c>
      <c r="L391" s="7">
        <v>71646</v>
      </c>
      <c r="M391" s="7">
        <v>9868</v>
      </c>
      <c r="N391" s="7">
        <v>81514</v>
      </c>
      <c r="O391" s="26">
        <f t="shared" si="5"/>
        <v>91839.30512675771</v>
      </c>
    </row>
    <row r="392" spans="1:15" ht="25.5" x14ac:dyDescent="0.25">
      <c r="A392" s="8" t="s">
        <v>764</v>
      </c>
      <c r="B392" s="6" t="s">
        <v>765</v>
      </c>
      <c r="C392" s="7">
        <v>2698.941785975057</v>
      </c>
      <c r="D392" s="7">
        <v>-44.903452924794969</v>
      </c>
      <c r="E392" s="7">
        <v>2654.0383330502618</v>
      </c>
      <c r="F392" s="7">
        <v>319.50867869385075</v>
      </c>
      <c r="G392" s="7">
        <v>2973.5470117441128</v>
      </c>
      <c r="H392" s="7">
        <v>626</v>
      </c>
      <c r="I392" s="7">
        <v>626</v>
      </c>
      <c r="J392" s="7">
        <v>25030</v>
      </c>
      <c r="K392" s="7">
        <v>-210</v>
      </c>
      <c r="L392" s="7">
        <v>24820</v>
      </c>
      <c r="M392" s="7">
        <v>3684</v>
      </c>
      <c r="N392" s="7">
        <v>28504</v>
      </c>
      <c r="O392" s="26">
        <f t="shared" si="5"/>
        <v>32103.547011744115</v>
      </c>
    </row>
    <row r="393" spans="1:15" ht="25.5" x14ac:dyDescent="0.25">
      <c r="A393" s="8" t="s">
        <v>766</v>
      </c>
      <c r="B393" s="6" t="s">
        <v>767</v>
      </c>
      <c r="C393" s="7">
        <v>1382.3966825504833</v>
      </c>
      <c r="D393" s="7">
        <v>-22.999842083856841</v>
      </c>
      <c r="E393" s="7">
        <v>1359.3968404666264</v>
      </c>
      <c r="F393" s="7">
        <v>191.18325876329479</v>
      </c>
      <c r="G393" s="7">
        <v>1550.5800992299212</v>
      </c>
      <c r="H393" s="7">
        <v>320</v>
      </c>
      <c r="I393" s="7">
        <v>320</v>
      </c>
      <c r="J393" s="7">
        <v>12820</v>
      </c>
      <c r="K393" s="7">
        <v>-107</v>
      </c>
      <c r="L393" s="7">
        <v>12713</v>
      </c>
      <c r="M393" s="7">
        <v>2204</v>
      </c>
      <c r="N393" s="7">
        <v>14917</v>
      </c>
      <c r="O393" s="26">
        <f t="shared" si="5"/>
        <v>16787.580099229923</v>
      </c>
    </row>
    <row r="394" spans="1:15" ht="25.5" x14ac:dyDescent="0.25">
      <c r="A394" s="8" t="s">
        <v>768</v>
      </c>
      <c r="B394" s="6" t="s">
        <v>769</v>
      </c>
      <c r="C394" s="7">
        <v>9274.9745301131134</v>
      </c>
      <c r="D394" s="7">
        <v>-154.31293470606553</v>
      </c>
      <c r="E394" s="7">
        <v>9120.6615954070476</v>
      </c>
      <c r="F394" s="7">
        <v>1239.2373449557783</v>
      </c>
      <c r="G394" s="7">
        <v>10359.898940362826</v>
      </c>
      <c r="H394" s="7">
        <v>2153</v>
      </c>
      <c r="I394" s="7">
        <v>2153</v>
      </c>
      <c r="J394" s="7">
        <v>86015</v>
      </c>
      <c r="K394" s="7">
        <v>-724</v>
      </c>
      <c r="L394" s="7">
        <v>85291</v>
      </c>
      <c r="M394" s="7">
        <v>14289</v>
      </c>
      <c r="N394" s="7">
        <v>99580</v>
      </c>
      <c r="O394" s="26">
        <f t="shared" si="5"/>
        <v>112092.89894036282</v>
      </c>
    </row>
    <row r="395" spans="1:15" ht="25.5" x14ac:dyDescent="0.25">
      <c r="A395" s="8" t="s">
        <v>770</v>
      </c>
      <c r="B395" s="6" t="s">
        <v>771</v>
      </c>
      <c r="C395" s="7">
        <v>400050.23013910995</v>
      </c>
      <c r="D395" s="7">
        <v>-6655.8152729202002</v>
      </c>
      <c r="E395" s="7">
        <v>393394.41486618976</v>
      </c>
      <c r="F395" s="7">
        <v>32287.71092080091</v>
      </c>
      <c r="G395" s="7">
        <v>425682.12578699068</v>
      </c>
      <c r="H395" s="7">
        <v>92864</v>
      </c>
      <c r="I395" s="7">
        <v>92864</v>
      </c>
      <c r="J395" s="7">
        <v>3710034</v>
      </c>
      <c r="K395" s="7">
        <v>-31251</v>
      </c>
      <c r="L395" s="7">
        <v>3678783</v>
      </c>
      <c r="M395" s="7">
        <v>372291</v>
      </c>
      <c r="N395" s="7">
        <v>4051074</v>
      </c>
      <c r="O395" s="26">
        <f t="shared" si="5"/>
        <v>4569620.1257869909</v>
      </c>
    </row>
    <row r="396" spans="1:15" ht="25.5" x14ac:dyDescent="0.25">
      <c r="A396" s="8" t="s">
        <v>772</v>
      </c>
      <c r="B396" s="6" t="s">
        <v>773</v>
      </c>
      <c r="C396" s="7">
        <v>43992.967815716955</v>
      </c>
      <c r="D396" s="7">
        <v>-731.93223664576487</v>
      </c>
      <c r="E396" s="7">
        <v>43261.035579071191</v>
      </c>
      <c r="F396" s="7">
        <v>5792.4383132194835</v>
      </c>
      <c r="G396" s="7">
        <v>49053.473892290676</v>
      </c>
      <c r="H396" s="7">
        <v>10212</v>
      </c>
      <c r="I396" s="7">
        <v>10212</v>
      </c>
      <c r="J396" s="7">
        <v>407987</v>
      </c>
      <c r="K396" s="7">
        <v>-3436</v>
      </c>
      <c r="L396" s="7">
        <v>404551</v>
      </c>
      <c r="M396" s="7">
        <v>66789</v>
      </c>
      <c r="N396" s="7">
        <v>471340</v>
      </c>
      <c r="O396" s="26">
        <f t="shared" ref="O396:O459" si="6">+G396+I396+N396</f>
        <v>530605.47389229073</v>
      </c>
    </row>
    <row r="397" spans="1:15" ht="25.5" x14ac:dyDescent="0.25">
      <c r="A397" s="8" t="s">
        <v>774</v>
      </c>
      <c r="B397" s="6" t="s">
        <v>775</v>
      </c>
      <c r="C397" s="7">
        <v>6646.7785977814947</v>
      </c>
      <c r="D397" s="7">
        <v>-110.5862667576945</v>
      </c>
      <c r="E397" s="7">
        <v>6536.1923310237999</v>
      </c>
      <c r="F397" s="7">
        <v>786.37678273932227</v>
      </c>
      <c r="G397" s="7">
        <v>7322.569113763122</v>
      </c>
      <c r="H397" s="7">
        <v>1542</v>
      </c>
      <c r="I397" s="7">
        <v>1542</v>
      </c>
      <c r="J397" s="7">
        <v>61642</v>
      </c>
      <c r="K397" s="7">
        <v>-519</v>
      </c>
      <c r="L397" s="7">
        <v>61123</v>
      </c>
      <c r="M397" s="7">
        <v>9067</v>
      </c>
      <c r="N397" s="7">
        <v>70190</v>
      </c>
      <c r="O397" s="26">
        <f t="shared" si="6"/>
        <v>79054.569113763122</v>
      </c>
    </row>
    <row r="398" spans="1:15" ht="25.5" x14ac:dyDescent="0.25">
      <c r="A398" s="8" t="s">
        <v>776</v>
      </c>
      <c r="B398" s="6" t="s">
        <v>777</v>
      </c>
      <c r="C398" s="7">
        <v>4375.5993529966117</v>
      </c>
      <c r="D398" s="7">
        <v>-72.799561071272763</v>
      </c>
      <c r="E398" s="7">
        <v>4302.7997919253394</v>
      </c>
      <c r="F398" s="7">
        <v>0</v>
      </c>
      <c r="G398" s="7">
        <v>4302.7997919253394</v>
      </c>
      <c r="H398" s="7">
        <v>1015</v>
      </c>
      <c r="I398" s="7">
        <v>1015</v>
      </c>
      <c r="J398" s="7">
        <v>40579</v>
      </c>
      <c r="K398" s="7">
        <v>-341</v>
      </c>
      <c r="L398" s="7">
        <v>40238</v>
      </c>
      <c r="M398" s="7">
        <v>0</v>
      </c>
      <c r="N398" s="7">
        <v>40238</v>
      </c>
      <c r="O398" s="26">
        <f t="shared" si="6"/>
        <v>45555.799791925339</v>
      </c>
    </row>
    <row r="399" spans="1:15" ht="25.5" x14ac:dyDescent="0.25">
      <c r="A399" s="8" t="s">
        <v>778</v>
      </c>
      <c r="B399" s="6" t="s">
        <v>779</v>
      </c>
      <c r="C399" s="7">
        <v>2041.3105021588924</v>
      </c>
      <c r="D399" s="7">
        <v>-33.96215451304397</v>
      </c>
      <c r="E399" s="7">
        <v>2007.3483476458484</v>
      </c>
      <c r="F399" s="7">
        <v>189.72305323215045</v>
      </c>
      <c r="G399" s="7">
        <v>2197.0714008779987</v>
      </c>
      <c r="H399" s="7">
        <v>473</v>
      </c>
      <c r="I399" s="7">
        <v>473</v>
      </c>
      <c r="J399" s="7">
        <v>18931</v>
      </c>
      <c r="K399" s="7">
        <v>-159</v>
      </c>
      <c r="L399" s="7">
        <v>18772</v>
      </c>
      <c r="M399" s="7">
        <v>2188</v>
      </c>
      <c r="N399" s="7">
        <v>20960</v>
      </c>
      <c r="O399" s="26">
        <f t="shared" si="6"/>
        <v>23630.071400877998</v>
      </c>
    </row>
    <row r="400" spans="1:15" ht="25.5" x14ac:dyDescent="0.25">
      <c r="A400" s="8" t="s">
        <v>780</v>
      </c>
      <c r="B400" s="6" t="s">
        <v>781</v>
      </c>
      <c r="C400" s="7">
        <v>208575.67063301557</v>
      </c>
      <c r="D400" s="7">
        <v>-3470.1672809984188</v>
      </c>
      <c r="E400" s="7">
        <v>205105.50335201714</v>
      </c>
      <c r="F400" s="7">
        <v>18874.332965971123</v>
      </c>
      <c r="G400" s="7">
        <v>223979.83631798826</v>
      </c>
      <c r="H400" s="7">
        <v>48416</v>
      </c>
      <c r="I400" s="7">
        <v>48416</v>
      </c>
      <c r="J400" s="7">
        <v>1934314</v>
      </c>
      <c r="K400" s="7">
        <v>-16293</v>
      </c>
      <c r="L400" s="7">
        <v>1918021</v>
      </c>
      <c r="M400" s="7">
        <v>217629</v>
      </c>
      <c r="N400" s="7">
        <v>2135650</v>
      </c>
      <c r="O400" s="26">
        <f t="shared" si="6"/>
        <v>2408045.8363179881</v>
      </c>
    </row>
    <row r="401" spans="1:15" ht="25.5" x14ac:dyDescent="0.25">
      <c r="A401" s="8" t="s">
        <v>782</v>
      </c>
      <c r="B401" s="6" t="s">
        <v>783</v>
      </c>
      <c r="C401" s="7">
        <v>6160.8596922188763</v>
      </c>
      <c r="D401" s="7">
        <v>-102.50287471725873</v>
      </c>
      <c r="E401" s="7">
        <v>6058.3568175016171</v>
      </c>
      <c r="F401" s="7">
        <v>1151.3706689131509</v>
      </c>
      <c r="G401" s="7">
        <v>7209.7274864147676</v>
      </c>
      <c r="H401" s="7">
        <v>1430</v>
      </c>
      <c r="I401" s="7">
        <v>1430</v>
      </c>
      <c r="J401" s="7">
        <v>57135</v>
      </c>
      <c r="K401" s="7">
        <v>-481</v>
      </c>
      <c r="L401" s="7">
        <v>56654</v>
      </c>
      <c r="M401" s="7">
        <v>13276</v>
      </c>
      <c r="N401" s="7">
        <v>69930</v>
      </c>
      <c r="O401" s="26">
        <f t="shared" si="6"/>
        <v>78569.727486414762</v>
      </c>
    </row>
    <row r="402" spans="1:15" ht="25.5" x14ac:dyDescent="0.25">
      <c r="A402" s="8" t="s">
        <v>784</v>
      </c>
      <c r="B402" s="6" t="s">
        <v>785</v>
      </c>
      <c r="C402" s="7">
        <v>11824.921037327131</v>
      </c>
      <c r="D402" s="7">
        <v>-196.73673357339581</v>
      </c>
      <c r="E402" s="7">
        <v>11628.184303753735</v>
      </c>
      <c r="F402" s="7">
        <v>0</v>
      </c>
      <c r="G402" s="7">
        <v>11628.184303753735</v>
      </c>
      <c r="H402" s="7">
        <v>2744</v>
      </c>
      <c r="I402" s="7">
        <v>2744</v>
      </c>
      <c r="J402" s="7">
        <v>109663</v>
      </c>
      <c r="K402" s="7">
        <v>-923</v>
      </c>
      <c r="L402" s="7">
        <v>108740</v>
      </c>
      <c r="M402" s="7">
        <v>0</v>
      </c>
      <c r="N402" s="7">
        <v>108740</v>
      </c>
      <c r="O402" s="26">
        <f t="shared" si="6"/>
        <v>123112.18430375373</v>
      </c>
    </row>
    <row r="403" spans="1:15" ht="25.5" x14ac:dyDescent="0.25">
      <c r="A403" s="8" t="s">
        <v>786</v>
      </c>
      <c r="B403" s="6" t="s">
        <v>787</v>
      </c>
      <c r="C403" s="7">
        <v>8002.1093525784136</v>
      </c>
      <c r="D403" s="7">
        <v>-133.1343074666743</v>
      </c>
      <c r="E403" s="7">
        <v>7868.9750451117388</v>
      </c>
      <c r="F403" s="7">
        <v>4.1841749684428455</v>
      </c>
      <c r="G403" s="7">
        <v>7873.1592200801815</v>
      </c>
      <c r="H403" s="7">
        <v>1857</v>
      </c>
      <c r="I403" s="7">
        <v>1857</v>
      </c>
      <c r="J403" s="7">
        <v>74211</v>
      </c>
      <c r="K403" s="7">
        <v>-625</v>
      </c>
      <c r="L403" s="7">
        <v>73586</v>
      </c>
      <c r="M403" s="7">
        <v>48</v>
      </c>
      <c r="N403" s="7">
        <v>73634</v>
      </c>
      <c r="O403" s="26">
        <f t="shared" si="6"/>
        <v>83364.159220080182</v>
      </c>
    </row>
    <row r="404" spans="1:15" ht="25.5" x14ac:dyDescent="0.25">
      <c r="A404" s="8" t="s">
        <v>788</v>
      </c>
      <c r="B404" s="6" t="s">
        <v>789</v>
      </c>
      <c r="C404" s="7">
        <v>5015.452037209946</v>
      </c>
      <c r="D404" s="7">
        <v>-83.443160902678429</v>
      </c>
      <c r="E404" s="7">
        <v>4932.0088763072672</v>
      </c>
      <c r="F404" s="7">
        <v>0</v>
      </c>
      <c r="G404" s="7">
        <v>4932.0088763072672</v>
      </c>
      <c r="H404" s="7">
        <v>1164</v>
      </c>
      <c r="I404" s="7">
        <v>1164</v>
      </c>
      <c r="J404" s="7">
        <v>46513</v>
      </c>
      <c r="K404" s="7">
        <v>-391</v>
      </c>
      <c r="L404" s="7">
        <v>46122</v>
      </c>
      <c r="M404" s="7">
        <v>0</v>
      </c>
      <c r="N404" s="7">
        <v>46122</v>
      </c>
      <c r="O404" s="26">
        <f t="shared" si="6"/>
        <v>52218.008876307271</v>
      </c>
    </row>
    <row r="405" spans="1:15" ht="25.5" x14ac:dyDescent="0.25">
      <c r="A405" s="8" t="s">
        <v>790</v>
      </c>
      <c r="B405" s="6" t="s">
        <v>791</v>
      </c>
      <c r="C405" s="7">
        <v>3184.3594706533513</v>
      </c>
      <c r="D405" s="7">
        <v>-52.979840292752009</v>
      </c>
      <c r="E405" s="7">
        <v>3131.3796303605991</v>
      </c>
      <c r="F405" s="7">
        <v>0</v>
      </c>
      <c r="G405" s="7">
        <v>3131.3796303605991</v>
      </c>
      <c r="H405" s="7">
        <v>739</v>
      </c>
      <c r="I405" s="7">
        <v>739</v>
      </c>
      <c r="J405" s="7">
        <v>29531</v>
      </c>
      <c r="K405" s="7">
        <v>-248</v>
      </c>
      <c r="L405" s="7">
        <v>29283</v>
      </c>
      <c r="M405" s="7">
        <v>0</v>
      </c>
      <c r="N405" s="7">
        <v>29283</v>
      </c>
      <c r="O405" s="26">
        <f t="shared" si="6"/>
        <v>33153.3796303606</v>
      </c>
    </row>
    <row r="406" spans="1:15" ht="25.5" x14ac:dyDescent="0.25">
      <c r="A406" s="8" t="s">
        <v>792</v>
      </c>
      <c r="B406" s="6" t="s">
        <v>793</v>
      </c>
      <c r="C406" s="7">
        <v>6057.1511945356951</v>
      </c>
      <c r="D406" s="7">
        <v>-100.77622295125579</v>
      </c>
      <c r="E406" s="7">
        <v>5956.3749715844397</v>
      </c>
      <c r="F406" s="7">
        <v>0</v>
      </c>
      <c r="G406" s="7">
        <v>5956.3749715844397</v>
      </c>
      <c r="H406" s="7">
        <v>1406</v>
      </c>
      <c r="I406" s="7">
        <v>1406</v>
      </c>
      <c r="J406" s="7">
        <v>56174</v>
      </c>
      <c r="K406" s="7">
        <v>-473</v>
      </c>
      <c r="L406" s="7">
        <v>55701</v>
      </c>
      <c r="M406" s="7">
        <v>0</v>
      </c>
      <c r="N406" s="7">
        <v>55701</v>
      </c>
      <c r="O406" s="26">
        <f t="shared" si="6"/>
        <v>63063.374971584439</v>
      </c>
    </row>
    <row r="407" spans="1:15" ht="25.5" x14ac:dyDescent="0.25">
      <c r="A407" s="8" t="s">
        <v>794</v>
      </c>
      <c r="B407" s="6" t="s">
        <v>795</v>
      </c>
      <c r="C407" s="7">
        <v>100674.29809275558</v>
      </c>
      <c r="D407" s="7">
        <v>-1674.9642877825281</v>
      </c>
      <c r="E407" s="7">
        <v>98999.333804973052</v>
      </c>
      <c r="F407" s="7">
        <v>3694.8203430007652</v>
      </c>
      <c r="G407" s="7">
        <v>102694.15414797382</v>
      </c>
      <c r="H407" s="7">
        <v>23369</v>
      </c>
      <c r="I407" s="7">
        <v>23369</v>
      </c>
      <c r="J407" s="7">
        <v>933645</v>
      </c>
      <c r="K407" s="7">
        <v>-7864</v>
      </c>
      <c r="L407" s="7">
        <v>925781</v>
      </c>
      <c r="M407" s="7">
        <v>42603</v>
      </c>
      <c r="N407" s="7">
        <v>968384</v>
      </c>
      <c r="O407" s="26">
        <f t="shared" si="6"/>
        <v>1094447.1541479737</v>
      </c>
    </row>
    <row r="408" spans="1:15" ht="25.5" x14ac:dyDescent="0.25">
      <c r="A408" s="8" t="s">
        <v>796</v>
      </c>
      <c r="B408" s="6" t="s">
        <v>797</v>
      </c>
      <c r="C408" s="7">
        <v>21296.580539165763</v>
      </c>
      <c r="D408" s="7">
        <v>-354.32085032702071</v>
      </c>
      <c r="E408" s="7">
        <v>20942.259688838742</v>
      </c>
      <c r="F408" s="7">
        <v>1507.9123745547456</v>
      </c>
      <c r="G408" s="7">
        <v>22450.172063393486</v>
      </c>
      <c r="H408" s="7">
        <v>4943</v>
      </c>
      <c r="I408" s="7">
        <v>4943</v>
      </c>
      <c r="J408" s="7">
        <v>197503</v>
      </c>
      <c r="K408" s="7">
        <v>-1663</v>
      </c>
      <c r="L408" s="7">
        <v>195840</v>
      </c>
      <c r="M408" s="7">
        <v>17387</v>
      </c>
      <c r="N408" s="7">
        <v>213227</v>
      </c>
      <c r="O408" s="26">
        <f t="shared" si="6"/>
        <v>240620.17206339349</v>
      </c>
    </row>
    <row r="409" spans="1:15" ht="25.5" x14ac:dyDescent="0.25">
      <c r="A409" s="8" t="s">
        <v>798</v>
      </c>
      <c r="B409" s="6" t="s">
        <v>799</v>
      </c>
      <c r="C409" s="7">
        <v>117536.5774682958</v>
      </c>
      <c r="D409" s="7">
        <v>-1955.5119275637348</v>
      </c>
      <c r="E409" s="7">
        <v>115581.06554073206</v>
      </c>
      <c r="F409" s="7">
        <v>13785.881404382355</v>
      </c>
      <c r="G409" s="7">
        <v>129366.94694511441</v>
      </c>
      <c r="H409" s="7">
        <v>27283</v>
      </c>
      <c r="I409" s="7">
        <v>27283</v>
      </c>
      <c r="J409" s="7">
        <v>1090025</v>
      </c>
      <c r="K409" s="7">
        <v>-9181</v>
      </c>
      <c r="L409" s="7">
        <v>1080844</v>
      </c>
      <c r="M409" s="7">
        <v>158957</v>
      </c>
      <c r="N409" s="7">
        <v>1239801</v>
      </c>
      <c r="O409" s="26">
        <f t="shared" si="6"/>
        <v>1396450.9469451145</v>
      </c>
    </row>
    <row r="410" spans="1:15" ht="25.5" x14ac:dyDescent="0.25">
      <c r="A410" s="8" t="s">
        <v>800</v>
      </c>
      <c r="B410" s="6" t="s">
        <v>801</v>
      </c>
      <c r="C410" s="7">
        <v>3964.3033920355938</v>
      </c>
      <c r="D410" s="7">
        <v>-65.955996059569372</v>
      </c>
      <c r="E410" s="7">
        <v>3898.3473959760245</v>
      </c>
      <c r="F410" s="7">
        <v>429.40758472212497</v>
      </c>
      <c r="G410" s="7">
        <v>4327.7549806981497</v>
      </c>
      <c r="H410" s="7">
        <v>920</v>
      </c>
      <c r="I410" s="7">
        <v>920</v>
      </c>
      <c r="J410" s="7">
        <v>36765</v>
      </c>
      <c r="K410" s="7">
        <v>-309</v>
      </c>
      <c r="L410" s="7">
        <v>36456</v>
      </c>
      <c r="M410" s="7">
        <v>4951</v>
      </c>
      <c r="N410" s="7">
        <v>41407</v>
      </c>
      <c r="O410" s="26">
        <f t="shared" si="6"/>
        <v>46654.754980698148</v>
      </c>
    </row>
    <row r="411" spans="1:15" ht="25.5" x14ac:dyDescent="0.25">
      <c r="A411" s="8" t="s">
        <v>802</v>
      </c>
      <c r="B411" s="6" t="s">
        <v>803</v>
      </c>
      <c r="C411" s="7">
        <v>101847.98050235673</v>
      </c>
      <c r="D411" s="7">
        <v>-1694.489812316943</v>
      </c>
      <c r="E411" s="7">
        <v>100153.49069003979</v>
      </c>
      <c r="F411" s="7">
        <v>7443.1129377465741</v>
      </c>
      <c r="G411" s="7">
        <v>107596.60362778636</v>
      </c>
      <c r="H411" s="7">
        <v>23642</v>
      </c>
      <c r="I411" s="7">
        <v>23642</v>
      </c>
      <c r="J411" s="7">
        <v>944530</v>
      </c>
      <c r="K411" s="7">
        <v>-7956</v>
      </c>
      <c r="L411" s="7">
        <v>936574</v>
      </c>
      <c r="M411" s="7">
        <v>85822</v>
      </c>
      <c r="N411" s="7">
        <v>1022396</v>
      </c>
      <c r="O411" s="26">
        <f t="shared" si="6"/>
        <v>1153634.6036277863</v>
      </c>
    </row>
    <row r="412" spans="1:15" ht="25.5" x14ac:dyDescent="0.25">
      <c r="A412" s="8" t="s">
        <v>804</v>
      </c>
      <c r="B412" s="6" t="s">
        <v>805</v>
      </c>
      <c r="C412" s="7">
        <v>1936.7469806142149</v>
      </c>
      <c r="D412" s="7">
        <v>-32.221493402083588</v>
      </c>
      <c r="E412" s="7">
        <v>1904.5254872121313</v>
      </c>
      <c r="F412" s="7">
        <v>0</v>
      </c>
      <c r="G412" s="7">
        <v>1904.5254872121313</v>
      </c>
      <c r="H412" s="7">
        <v>449</v>
      </c>
      <c r="I412" s="7">
        <v>449</v>
      </c>
      <c r="J412" s="7">
        <v>17961</v>
      </c>
      <c r="K412" s="7">
        <v>-151</v>
      </c>
      <c r="L412" s="7">
        <v>17810</v>
      </c>
      <c r="M412" s="7">
        <v>0</v>
      </c>
      <c r="N412" s="7">
        <v>17810</v>
      </c>
      <c r="O412" s="26">
        <f t="shared" si="6"/>
        <v>20163.52548721213</v>
      </c>
    </row>
    <row r="413" spans="1:15" ht="25.5" x14ac:dyDescent="0.25">
      <c r="A413" s="8" t="s">
        <v>806</v>
      </c>
      <c r="B413" s="6" t="s">
        <v>807</v>
      </c>
      <c r="C413" s="7">
        <v>12519.642666583366</v>
      </c>
      <c r="D413" s="7">
        <v>-208.29444316327363</v>
      </c>
      <c r="E413" s="7">
        <v>12311.348223420093</v>
      </c>
      <c r="F413" s="7">
        <v>611.6102245716844</v>
      </c>
      <c r="G413" s="7">
        <v>12922.958447991778</v>
      </c>
      <c r="H413" s="7">
        <v>2906</v>
      </c>
      <c r="I413" s="7">
        <v>2906</v>
      </c>
      <c r="J413" s="7">
        <v>116106</v>
      </c>
      <c r="K413" s="7">
        <v>-978</v>
      </c>
      <c r="L413" s="7">
        <v>115128</v>
      </c>
      <c r="M413" s="7">
        <v>7052</v>
      </c>
      <c r="N413" s="7">
        <v>122180</v>
      </c>
      <c r="O413" s="26">
        <f t="shared" si="6"/>
        <v>138008.95844799178</v>
      </c>
    </row>
    <row r="414" spans="1:15" ht="25.5" x14ac:dyDescent="0.25">
      <c r="A414" s="8" t="s">
        <v>808</v>
      </c>
      <c r="B414" s="6" t="s">
        <v>809</v>
      </c>
      <c r="C414" s="7">
        <v>4841.3514888604959</v>
      </c>
      <c r="D414" s="7">
        <v>-80.546728832730253</v>
      </c>
      <c r="E414" s="7">
        <v>4760.804760027766</v>
      </c>
      <c r="F414" s="7">
        <v>205.03227421783714</v>
      </c>
      <c r="G414" s="7">
        <v>4965.8370342456028</v>
      </c>
      <c r="H414" s="7">
        <v>1123</v>
      </c>
      <c r="I414" s="7">
        <v>1123</v>
      </c>
      <c r="J414" s="7">
        <v>44898</v>
      </c>
      <c r="K414" s="7">
        <v>-378</v>
      </c>
      <c r="L414" s="7">
        <v>44520</v>
      </c>
      <c r="M414" s="7">
        <v>2364</v>
      </c>
      <c r="N414" s="7">
        <v>46884</v>
      </c>
      <c r="O414" s="26">
        <f t="shared" si="6"/>
        <v>52972.837034245604</v>
      </c>
    </row>
    <row r="415" spans="1:15" ht="25.5" x14ac:dyDescent="0.25">
      <c r="A415" s="8" t="s">
        <v>810</v>
      </c>
      <c r="B415" s="6" t="s">
        <v>811</v>
      </c>
      <c r="C415" s="7">
        <v>10100.662228085394</v>
      </c>
      <c r="D415" s="7">
        <v>-168.04909743682336</v>
      </c>
      <c r="E415" s="7">
        <v>9932.6131306485695</v>
      </c>
      <c r="F415" s="7">
        <v>1000.5369779799423</v>
      </c>
      <c r="G415" s="7">
        <v>10933.150108628512</v>
      </c>
      <c r="H415" s="7">
        <v>2344</v>
      </c>
      <c r="I415" s="7">
        <v>2344</v>
      </c>
      <c r="J415" s="7">
        <v>93673</v>
      </c>
      <c r="K415" s="7">
        <v>-789</v>
      </c>
      <c r="L415" s="7">
        <v>92884</v>
      </c>
      <c r="M415" s="7">
        <v>11537</v>
      </c>
      <c r="N415" s="7">
        <v>104421</v>
      </c>
      <c r="O415" s="26">
        <f t="shared" si="6"/>
        <v>117698.15010862851</v>
      </c>
    </row>
    <row r="416" spans="1:15" ht="25.5" x14ac:dyDescent="0.25">
      <c r="A416" s="8" t="s">
        <v>812</v>
      </c>
      <c r="B416" s="6" t="s">
        <v>813</v>
      </c>
      <c r="C416" s="7">
        <v>37912.583559013707</v>
      </c>
      <c r="D416" s="7">
        <v>-630.77075670817976</v>
      </c>
      <c r="E416" s="7">
        <v>37281.812802305525</v>
      </c>
      <c r="F416" s="7">
        <v>2155.5768910392253</v>
      </c>
      <c r="G416" s="7">
        <v>39437.389693344754</v>
      </c>
      <c r="H416" s="7">
        <v>8800</v>
      </c>
      <c r="I416" s="7">
        <v>8800</v>
      </c>
      <c r="J416" s="7">
        <v>351598</v>
      </c>
      <c r="K416" s="7">
        <v>-2961</v>
      </c>
      <c r="L416" s="7">
        <v>348637</v>
      </c>
      <c r="M416" s="7">
        <v>24855</v>
      </c>
      <c r="N416" s="7">
        <v>373492</v>
      </c>
      <c r="O416" s="26">
        <f t="shared" si="6"/>
        <v>421729.38969334477</v>
      </c>
    </row>
    <row r="417" spans="1:15" ht="25.5" x14ac:dyDescent="0.25">
      <c r="A417" s="8" t="s">
        <v>814</v>
      </c>
      <c r="B417" s="6" t="s">
        <v>815</v>
      </c>
      <c r="C417" s="7">
        <v>16058.674880059696</v>
      </c>
      <c r="D417" s="7">
        <v>-267.17572001934201</v>
      </c>
      <c r="E417" s="7">
        <v>15791.499160040354</v>
      </c>
      <c r="F417" s="7">
        <v>0</v>
      </c>
      <c r="G417" s="7">
        <v>15791.499160040354</v>
      </c>
      <c r="H417" s="7">
        <v>3727</v>
      </c>
      <c r="I417" s="7">
        <v>3727</v>
      </c>
      <c r="J417" s="7">
        <v>148927</v>
      </c>
      <c r="K417" s="7">
        <v>-1254</v>
      </c>
      <c r="L417" s="7">
        <v>147673</v>
      </c>
      <c r="M417" s="7">
        <v>0</v>
      </c>
      <c r="N417" s="7">
        <v>147673</v>
      </c>
      <c r="O417" s="26">
        <f t="shared" si="6"/>
        <v>167191.49916004034</v>
      </c>
    </row>
    <row r="418" spans="1:15" ht="25.5" x14ac:dyDescent="0.25">
      <c r="A418" s="8" t="s">
        <v>816</v>
      </c>
      <c r="B418" s="6" t="s">
        <v>817</v>
      </c>
      <c r="C418" s="7">
        <v>1723.1679167287948</v>
      </c>
      <c r="D418" s="7">
        <v>-28.670124455375678</v>
      </c>
      <c r="E418" s="7">
        <v>1694.4977922734192</v>
      </c>
      <c r="F418" s="7">
        <v>224.99743842426915</v>
      </c>
      <c r="G418" s="7">
        <v>1919.4952306976884</v>
      </c>
      <c r="H418" s="7">
        <v>400</v>
      </c>
      <c r="I418" s="7">
        <v>400</v>
      </c>
      <c r="J418" s="7">
        <v>15981</v>
      </c>
      <c r="K418" s="7">
        <v>-134</v>
      </c>
      <c r="L418" s="7">
        <v>15847</v>
      </c>
      <c r="M418" s="7">
        <v>2594</v>
      </c>
      <c r="N418" s="7">
        <v>18441</v>
      </c>
      <c r="O418" s="26">
        <f t="shared" si="6"/>
        <v>20760.495230697688</v>
      </c>
    </row>
    <row r="419" spans="1:15" ht="25.5" x14ac:dyDescent="0.25">
      <c r="A419" s="8" t="s">
        <v>818</v>
      </c>
      <c r="B419" s="6" t="s">
        <v>819</v>
      </c>
      <c r="C419" s="7">
        <v>60896.995942563335</v>
      </c>
      <c r="D419" s="7">
        <v>-1013.1733390023643</v>
      </c>
      <c r="E419" s="7">
        <v>59883.82260356097</v>
      </c>
      <c r="F419" s="7">
        <v>5706.5912896832087</v>
      </c>
      <c r="G419" s="7">
        <v>65590.413893244171</v>
      </c>
      <c r="H419" s="7">
        <v>14136</v>
      </c>
      <c r="I419" s="7">
        <v>14136</v>
      </c>
      <c r="J419" s="7">
        <v>564754</v>
      </c>
      <c r="K419" s="7">
        <v>-4757</v>
      </c>
      <c r="L419" s="7">
        <v>559997</v>
      </c>
      <c r="M419" s="7">
        <v>65799</v>
      </c>
      <c r="N419" s="7">
        <v>625796</v>
      </c>
      <c r="O419" s="26">
        <f t="shared" si="6"/>
        <v>705522.41389324423</v>
      </c>
    </row>
    <row r="420" spans="1:15" ht="25.5" x14ac:dyDescent="0.25">
      <c r="A420" s="8" t="s">
        <v>820</v>
      </c>
      <c r="B420" s="6" t="s">
        <v>821</v>
      </c>
      <c r="C420" s="7">
        <v>6027.6233877326513</v>
      </c>
      <c r="D420" s="7">
        <v>-100.28589587774582</v>
      </c>
      <c r="E420" s="7">
        <v>5927.3374918549052</v>
      </c>
      <c r="F420" s="7">
        <v>0</v>
      </c>
      <c r="G420" s="7">
        <v>5927.3374918549052</v>
      </c>
      <c r="H420" s="7">
        <v>1399</v>
      </c>
      <c r="I420" s="7">
        <v>1399</v>
      </c>
      <c r="J420" s="7">
        <v>55900</v>
      </c>
      <c r="K420" s="7">
        <v>-470</v>
      </c>
      <c r="L420" s="7">
        <v>55430</v>
      </c>
      <c r="M420" s="7">
        <v>0</v>
      </c>
      <c r="N420" s="7">
        <v>55430</v>
      </c>
      <c r="O420" s="26">
        <f t="shared" si="6"/>
        <v>62756.337491854909</v>
      </c>
    </row>
    <row r="421" spans="1:15" ht="25.5" x14ac:dyDescent="0.25">
      <c r="A421" s="8" t="s">
        <v>822</v>
      </c>
      <c r="B421" s="6" t="s">
        <v>823</v>
      </c>
      <c r="C421" s="7">
        <v>1512.0212483114235</v>
      </c>
      <c r="D421" s="7">
        <v>-25.157281207300699</v>
      </c>
      <c r="E421" s="7">
        <v>1486.8639671041228</v>
      </c>
      <c r="F421" s="7">
        <v>81.356091657004811</v>
      </c>
      <c r="G421" s="7">
        <v>1568.2200587611276</v>
      </c>
      <c r="H421" s="7">
        <v>351</v>
      </c>
      <c r="I421" s="7">
        <v>351</v>
      </c>
      <c r="J421" s="7">
        <v>14022</v>
      </c>
      <c r="K421" s="7">
        <v>-118</v>
      </c>
      <c r="L421" s="7">
        <v>13904</v>
      </c>
      <c r="M421" s="7">
        <v>938</v>
      </c>
      <c r="N421" s="7">
        <v>14842</v>
      </c>
      <c r="O421" s="26">
        <f t="shared" si="6"/>
        <v>16761.220058761126</v>
      </c>
    </row>
    <row r="422" spans="1:15" ht="25.5" x14ac:dyDescent="0.25">
      <c r="A422" s="8" t="s">
        <v>824</v>
      </c>
      <c r="B422" s="6" t="s">
        <v>825</v>
      </c>
      <c r="C422" s="7">
        <v>10446.312994990518</v>
      </c>
      <c r="D422" s="7">
        <v>-173.79993354184739</v>
      </c>
      <c r="E422" s="7">
        <v>10272.51306144867</v>
      </c>
      <c r="F422" s="7">
        <v>885.23584633386611</v>
      </c>
      <c r="G422" s="7">
        <v>11157.748907782536</v>
      </c>
      <c r="H422" s="7">
        <v>2424</v>
      </c>
      <c r="I422" s="7">
        <v>2424</v>
      </c>
      <c r="J422" s="7">
        <v>96878</v>
      </c>
      <c r="K422" s="7">
        <v>-816</v>
      </c>
      <c r="L422" s="7">
        <v>96062</v>
      </c>
      <c r="M422" s="7">
        <v>10207</v>
      </c>
      <c r="N422" s="7">
        <v>106269</v>
      </c>
      <c r="O422" s="26">
        <f t="shared" si="6"/>
        <v>119850.74890778253</v>
      </c>
    </row>
    <row r="423" spans="1:15" ht="25.5" x14ac:dyDescent="0.25">
      <c r="A423" s="8" t="s">
        <v>826</v>
      </c>
      <c r="B423" s="6" t="s">
        <v>827</v>
      </c>
      <c r="C423" s="7">
        <v>737781.85448980296</v>
      </c>
      <c r="D423" s="7">
        <v>-12274.805930213659</v>
      </c>
      <c r="E423" s="7">
        <v>725507.04855958931</v>
      </c>
      <c r="F423" s="7">
        <v>16844.991940466938</v>
      </c>
      <c r="G423" s="7">
        <v>742352.04050005623</v>
      </c>
      <c r="H423" s="7">
        <v>171262</v>
      </c>
      <c r="I423" s="7">
        <v>171262</v>
      </c>
      <c r="J423" s="7">
        <v>6842130</v>
      </c>
      <c r="K423" s="7">
        <v>-57634</v>
      </c>
      <c r="L423" s="7">
        <v>6784496</v>
      </c>
      <c r="M423" s="7">
        <v>194230</v>
      </c>
      <c r="N423" s="7">
        <v>6978726</v>
      </c>
      <c r="O423" s="26">
        <f t="shared" si="6"/>
        <v>7892340.040500056</v>
      </c>
    </row>
    <row r="424" spans="1:15" ht="25.5" x14ac:dyDescent="0.25">
      <c r="A424" s="8" t="s">
        <v>828</v>
      </c>
      <c r="B424" s="6" t="s">
        <v>829</v>
      </c>
      <c r="C424" s="7">
        <v>23717.816471643197</v>
      </c>
      <c r="D424" s="7">
        <v>-394.6047217521039</v>
      </c>
      <c r="E424" s="7">
        <v>23323.211749891092</v>
      </c>
      <c r="F424" s="7">
        <v>7172.8210065348694</v>
      </c>
      <c r="G424" s="7">
        <v>30496.032756425961</v>
      </c>
      <c r="H424" s="7">
        <v>5505</v>
      </c>
      <c r="I424" s="7">
        <v>5505</v>
      </c>
      <c r="J424" s="7">
        <v>219957</v>
      </c>
      <c r="K424" s="7">
        <v>-1852</v>
      </c>
      <c r="L424" s="7">
        <v>218105</v>
      </c>
      <c r="M424" s="7">
        <v>82706</v>
      </c>
      <c r="N424" s="7">
        <v>300811</v>
      </c>
      <c r="O424" s="26">
        <f t="shared" si="6"/>
        <v>336812.03275642596</v>
      </c>
    </row>
    <row r="425" spans="1:15" ht="25.5" x14ac:dyDescent="0.25">
      <c r="A425" s="8" t="s">
        <v>830</v>
      </c>
      <c r="B425" s="6" t="s">
        <v>831</v>
      </c>
      <c r="C425" s="7">
        <v>18493.001522692448</v>
      </c>
      <c r="D425" s="7">
        <v>-307.67673629126534</v>
      </c>
      <c r="E425" s="7">
        <v>18185.324786401183</v>
      </c>
      <c r="F425" s="7">
        <v>521.57886147997726</v>
      </c>
      <c r="G425" s="7">
        <v>18706.903647881161</v>
      </c>
      <c r="H425" s="7">
        <v>4292</v>
      </c>
      <c r="I425" s="7">
        <v>4292</v>
      </c>
      <c r="J425" s="7">
        <v>171503</v>
      </c>
      <c r="K425" s="7">
        <v>-1444</v>
      </c>
      <c r="L425" s="7">
        <v>170059</v>
      </c>
      <c r="M425" s="7">
        <v>6014</v>
      </c>
      <c r="N425" s="7">
        <v>176073</v>
      </c>
      <c r="O425" s="26">
        <f t="shared" si="6"/>
        <v>199071.90364788118</v>
      </c>
    </row>
    <row r="426" spans="1:15" ht="25.5" x14ac:dyDescent="0.25">
      <c r="A426" s="8" t="s">
        <v>832</v>
      </c>
      <c r="B426" s="6" t="s">
        <v>833</v>
      </c>
      <c r="C426" s="7">
        <v>960.19179646003352</v>
      </c>
      <c r="D426" s="7">
        <v>-15.974155587706875</v>
      </c>
      <c r="E426" s="7">
        <v>944.21764087232668</v>
      </c>
      <c r="F426" s="7">
        <v>156.13459011916385</v>
      </c>
      <c r="G426" s="7">
        <v>1100.3522309914906</v>
      </c>
      <c r="H426" s="7">
        <v>222</v>
      </c>
      <c r="I426" s="7">
        <v>222</v>
      </c>
      <c r="J426" s="7">
        <v>8905</v>
      </c>
      <c r="K426" s="7">
        <v>-75</v>
      </c>
      <c r="L426" s="7">
        <v>8830</v>
      </c>
      <c r="M426" s="7">
        <v>1800</v>
      </c>
      <c r="N426" s="7">
        <v>10630</v>
      </c>
      <c r="O426" s="26">
        <f t="shared" si="6"/>
        <v>11952.352230991492</v>
      </c>
    </row>
    <row r="427" spans="1:15" ht="25.5" x14ac:dyDescent="0.25">
      <c r="A427" s="8" t="s">
        <v>834</v>
      </c>
      <c r="B427" s="6" t="s">
        <v>835</v>
      </c>
      <c r="C427" s="7">
        <v>23696.942095990122</v>
      </c>
      <c r="D427" s="7">
        <v>-394.25799046440761</v>
      </c>
      <c r="E427" s="7">
        <v>23302.684105525714</v>
      </c>
      <c r="F427" s="7">
        <v>6062.3733884793364</v>
      </c>
      <c r="G427" s="7">
        <v>29365.05749400505</v>
      </c>
      <c r="H427" s="7">
        <v>5500</v>
      </c>
      <c r="I427" s="7">
        <v>5500</v>
      </c>
      <c r="J427" s="7">
        <v>219764</v>
      </c>
      <c r="K427" s="7">
        <v>-1851</v>
      </c>
      <c r="L427" s="7">
        <v>217913</v>
      </c>
      <c r="M427" s="7">
        <v>69902</v>
      </c>
      <c r="N427" s="7">
        <v>287815</v>
      </c>
      <c r="O427" s="26">
        <f t="shared" si="6"/>
        <v>322680.05749400507</v>
      </c>
    </row>
    <row r="428" spans="1:15" ht="38.25" x14ac:dyDescent="0.25">
      <c r="A428" s="8" t="s">
        <v>836</v>
      </c>
      <c r="B428" s="6" t="s">
        <v>837</v>
      </c>
      <c r="C428" s="7">
        <v>28036.998991571785</v>
      </c>
      <c r="D428" s="7">
        <v>-466.46565671122897</v>
      </c>
      <c r="E428" s="7">
        <v>27570.533334860556</v>
      </c>
      <c r="F428" s="7">
        <v>4467.3407425742771</v>
      </c>
      <c r="G428" s="7">
        <v>32037.874077434833</v>
      </c>
      <c r="H428" s="7">
        <v>6508</v>
      </c>
      <c r="I428" s="7">
        <v>6508</v>
      </c>
      <c r="J428" s="7">
        <v>260013</v>
      </c>
      <c r="K428" s="7">
        <v>-2190</v>
      </c>
      <c r="L428" s="7">
        <v>257823</v>
      </c>
      <c r="M428" s="7">
        <v>51510</v>
      </c>
      <c r="N428" s="7">
        <v>309333</v>
      </c>
      <c r="O428" s="26">
        <f t="shared" si="6"/>
        <v>347878.87407743483</v>
      </c>
    </row>
    <row r="429" spans="1:15" ht="25.5" x14ac:dyDescent="0.25">
      <c r="A429" s="8" t="s">
        <v>838</v>
      </c>
      <c r="B429" s="6" t="s">
        <v>839</v>
      </c>
      <c r="C429" s="7">
        <v>1563.6322576062091</v>
      </c>
      <c r="D429" s="7">
        <v>-26.015353585943142</v>
      </c>
      <c r="E429" s="7">
        <v>1537.616904020266</v>
      </c>
      <c r="F429" s="7">
        <v>85.050782876222314</v>
      </c>
      <c r="G429" s="7">
        <v>1622.6676868964882</v>
      </c>
      <c r="H429" s="7">
        <v>362</v>
      </c>
      <c r="I429" s="7">
        <v>362</v>
      </c>
      <c r="J429" s="7">
        <v>14501</v>
      </c>
      <c r="K429" s="7">
        <v>-122</v>
      </c>
      <c r="L429" s="7">
        <v>14379</v>
      </c>
      <c r="M429" s="7">
        <v>981</v>
      </c>
      <c r="N429" s="7">
        <v>15360</v>
      </c>
      <c r="O429" s="26">
        <f t="shared" si="6"/>
        <v>17344.66768689649</v>
      </c>
    </row>
    <row r="430" spans="1:15" ht="25.5" x14ac:dyDescent="0.25">
      <c r="A430" s="8" t="s">
        <v>840</v>
      </c>
      <c r="B430" s="6" t="s">
        <v>841</v>
      </c>
      <c r="C430" s="7">
        <v>3372.0372082517279</v>
      </c>
      <c r="D430" s="7">
        <v>-56.103924218258371</v>
      </c>
      <c r="E430" s="7">
        <v>3315.9332840334696</v>
      </c>
      <c r="F430" s="7">
        <v>0</v>
      </c>
      <c r="G430" s="7">
        <v>3315.9332840334696</v>
      </c>
      <c r="H430" s="7">
        <v>782</v>
      </c>
      <c r="I430" s="7">
        <v>782</v>
      </c>
      <c r="J430" s="7">
        <v>31272</v>
      </c>
      <c r="K430" s="7">
        <v>-263</v>
      </c>
      <c r="L430" s="7">
        <v>31009</v>
      </c>
      <c r="M430" s="7">
        <v>0</v>
      </c>
      <c r="N430" s="7">
        <v>31009</v>
      </c>
      <c r="O430" s="26">
        <f t="shared" si="6"/>
        <v>35106.933284033468</v>
      </c>
    </row>
    <row r="431" spans="1:15" ht="25.5" x14ac:dyDescent="0.25">
      <c r="A431" s="8" t="s">
        <v>842</v>
      </c>
      <c r="B431" s="6" t="s">
        <v>843</v>
      </c>
      <c r="C431" s="7">
        <v>12049.703862156293</v>
      </c>
      <c r="D431" s="7">
        <v>-200.47372634078963</v>
      </c>
      <c r="E431" s="7">
        <v>11849.230135815504</v>
      </c>
      <c r="F431" s="7">
        <v>1698.1090708177644</v>
      </c>
      <c r="G431" s="7">
        <v>13547.339206633267</v>
      </c>
      <c r="H431" s="7">
        <v>2797</v>
      </c>
      <c r="I431" s="7">
        <v>2797</v>
      </c>
      <c r="J431" s="7">
        <v>111748</v>
      </c>
      <c r="K431" s="7">
        <v>-941</v>
      </c>
      <c r="L431" s="7">
        <v>110807</v>
      </c>
      <c r="M431" s="7">
        <v>19580</v>
      </c>
      <c r="N431" s="7">
        <v>130387</v>
      </c>
      <c r="O431" s="26">
        <f t="shared" si="6"/>
        <v>146731.33920663327</v>
      </c>
    </row>
    <row r="432" spans="1:15" ht="25.5" x14ac:dyDescent="0.25">
      <c r="A432" s="8" t="s">
        <v>844</v>
      </c>
      <c r="B432" s="6" t="s">
        <v>845</v>
      </c>
      <c r="C432" s="7">
        <v>2299.527708330691</v>
      </c>
      <c r="D432" s="7">
        <v>-38.259521078734906</v>
      </c>
      <c r="E432" s="7">
        <v>2261.2681872519561</v>
      </c>
      <c r="F432" s="7">
        <v>268.50557030471521</v>
      </c>
      <c r="G432" s="7">
        <v>2529.7737575566712</v>
      </c>
      <c r="H432" s="7">
        <v>533</v>
      </c>
      <c r="I432" s="7">
        <v>533</v>
      </c>
      <c r="J432" s="7">
        <v>21326</v>
      </c>
      <c r="K432" s="7">
        <v>-179</v>
      </c>
      <c r="L432" s="7">
        <v>21147</v>
      </c>
      <c r="M432" s="7">
        <v>3096</v>
      </c>
      <c r="N432" s="7">
        <v>24243</v>
      </c>
      <c r="O432" s="26">
        <f t="shared" si="6"/>
        <v>27305.773757556672</v>
      </c>
    </row>
    <row r="433" spans="1:15" ht="25.5" x14ac:dyDescent="0.25">
      <c r="A433" s="8" t="s">
        <v>846</v>
      </c>
      <c r="B433" s="6" t="s">
        <v>847</v>
      </c>
      <c r="C433" s="7">
        <v>1167.3729231749492</v>
      </c>
      <c r="D433" s="7">
        <v>-19.420454447234079</v>
      </c>
      <c r="E433" s="7">
        <v>1147.9524687277151</v>
      </c>
      <c r="F433" s="7">
        <v>0</v>
      </c>
      <c r="G433" s="7">
        <v>1147.9524687277151</v>
      </c>
      <c r="H433" s="7">
        <v>270</v>
      </c>
      <c r="I433" s="7">
        <v>270</v>
      </c>
      <c r="J433" s="7">
        <v>10826</v>
      </c>
      <c r="K433" s="7">
        <v>-91</v>
      </c>
      <c r="L433" s="7">
        <v>10735</v>
      </c>
      <c r="M433" s="7">
        <v>0</v>
      </c>
      <c r="N433" s="7">
        <v>10735</v>
      </c>
      <c r="O433" s="26">
        <f t="shared" si="6"/>
        <v>12152.952468727715</v>
      </c>
    </row>
    <row r="434" spans="1:15" ht="25.5" x14ac:dyDescent="0.25">
      <c r="A434" s="8" t="s">
        <v>848</v>
      </c>
      <c r="B434" s="6" t="s">
        <v>849</v>
      </c>
      <c r="C434" s="7">
        <v>6899.6740175050172</v>
      </c>
      <c r="D434" s="7">
        <v>-114.79257258116213</v>
      </c>
      <c r="E434" s="7">
        <v>6784.8814449238553</v>
      </c>
      <c r="F434" s="7">
        <v>195.54367445526276</v>
      </c>
      <c r="G434" s="7">
        <v>6980.4251193791179</v>
      </c>
      <c r="H434" s="7">
        <v>1601</v>
      </c>
      <c r="I434" s="7">
        <v>1601</v>
      </c>
      <c r="J434" s="7">
        <v>63987</v>
      </c>
      <c r="K434" s="7">
        <v>-538</v>
      </c>
      <c r="L434" s="7">
        <v>63449</v>
      </c>
      <c r="M434" s="7">
        <v>2255</v>
      </c>
      <c r="N434" s="7">
        <v>65704</v>
      </c>
      <c r="O434" s="26">
        <f t="shared" si="6"/>
        <v>74285.425119379113</v>
      </c>
    </row>
    <row r="435" spans="1:15" ht="25.5" x14ac:dyDescent="0.25">
      <c r="A435" s="8" t="s">
        <v>850</v>
      </c>
      <c r="B435" s="6" t="s">
        <v>851</v>
      </c>
      <c r="C435" s="7">
        <v>7995.814607942918</v>
      </c>
      <c r="D435" s="7">
        <v>-133.02923737949359</v>
      </c>
      <c r="E435" s="7">
        <v>7862.7853705634243</v>
      </c>
      <c r="F435" s="7">
        <v>739.04269251450137</v>
      </c>
      <c r="G435" s="7">
        <v>8601.8280630779263</v>
      </c>
      <c r="H435" s="7">
        <v>1856</v>
      </c>
      <c r="I435" s="7">
        <v>1856</v>
      </c>
      <c r="J435" s="7">
        <v>74153</v>
      </c>
      <c r="K435" s="7">
        <v>-624</v>
      </c>
      <c r="L435" s="7">
        <v>73529</v>
      </c>
      <c r="M435" s="7">
        <v>8521</v>
      </c>
      <c r="N435" s="7">
        <v>82050</v>
      </c>
      <c r="O435" s="26">
        <f t="shared" si="6"/>
        <v>92507.828063077934</v>
      </c>
    </row>
    <row r="436" spans="1:15" ht="25.5" x14ac:dyDescent="0.25">
      <c r="A436" s="8" t="s">
        <v>852</v>
      </c>
      <c r="B436" s="6" t="s">
        <v>853</v>
      </c>
      <c r="C436" s="7">
        <v>15852.171875717691</v>
      </c>
      <c r="D436" s="7">
        <v>-263.73642583229355</v>
      </c>
      <c r="E436" s="7">
        <v>15588.435449885397</v>
      </c>
      <c r="F436" s="7">
        <v>0</v>
      </c>
      <c r="G436" s="7">
        <v>15588.435449885397</v>
      </c>
      <c r="H436" s="7">
        <v>3679</v>
      </c>
      <c r="I436" s="7">
        <v>3679</v>
      </c>
      <c r="J436" s="7">
        <v>147012</v>
      </c>
      <c r="K436" s="7">
        <v>-1238</v>
      </c>
      <c r="L436" s="7">
        <v>145774</v>
      </c>
      <c r="M436" s="7">
        <v>0</v>
      </c>
      <c r="N436" s="7">
        <v>145774</v>
      </c>
      <c r="O436" s="26">
        <f t="shared" si="6"/>
        <v>165041.43544988541</v>
      </c>
    </row>
    <row r="437" spans="1:15" ht="25.5" x14ac:dyDescent="0.25">
      <c r="A437" s="8" t="s">
        <v>854</v>
      </c>
      <c r="B437" s="6" t="s">
        <v>855</v>
      </c>
      <c r="C437" s="7">
        <v>32123.364410731298</v>
      </c>
      <c r="D437" s="7">
        <v>-534.44950545338611</v>
      </c>
      <c r="E437" s="7">
        <v>31588.91490527791</v>
      </c>
      <c r="F437" s="7">
        <v>3845.4745519146882</v>
      </c>
      <c r="G437" s="7">
        <v>35434.389457192599</v>
      </c>
      <c r="H437" s="7">
        <v>7456</v>
      </c>
      <c r="I437" s="7">
        <v>7456</v>
      </c>
      <c r="J437" s="7">
        <v>297909</v>
      </c>
      <c r="K437" s="7">
        <v>-2509</v>
      </c>
      <c r="L437" s="7">
        <v>295400</v>
      </c>
      <c r="M437" s="7">
        <v>44340</v>
      </c>
      <c r="N437" s="7">
        <v>339740</v>
      </c>
      <c r="O437" s="26">
        <f t="shared" si="6"/>
        <v>382630.38945719262</v>
      </c>
    </row>
    <row r="438" spans="1:15" ht="25.5" x14ac:dyDescent="0.25">
      <c r="A438" s="8" t="s">
        <v>856</v>
      </c>
      <c r="B438" s="6" t="s">
        <v>857</v>
      </c>
      <c r="C438" s="7">
        <v>3412.7540342077973</v>
      </c>
      <c r="D438" s="7">
        <v>-56.779875112454256</v>
      </c>
      <c r="E438" s="7">
        <v>3355.9741590953431</v>
      </c>
      <c r="F438" s="7">
        <v>0</v>
      </c>
      <c r="G438" s="7">
        <v>3355.9741590953431</v>
      </c>
      <c r="H438" s="7">
        <v>792</v>
      </c>
      <c r="I438" s="7">
        <v>792</v>
      </c>
      <c r="J438" s="7">
        <v>31650</v>
      </c>
      <c r="K438" s="7">
        <v>-266</v>
      </c>
      <c r="L438" s="7">
        <v>31384</v>
      </c>
      <c r="M438" s="7">
        <v>0</v>
      </c>
      <c r="N438" s="7">
        <v>31384</v>
      </c>
      <c r="O438" s="26">
        <f t="shared" si="6"/>
        <v>35531.974159095342</v>
      </c>
    </row>
    <row r="439" spans="1:15" ht="25.5" x14ac:dyDescent="0.25">
      <c r="A439" s="8" t="s">
        <v>858</v>
      </c>
      <c r="B439" s="6" t="s">
        <v>859</v>
      </c>
      <c r="C439" s="7">
        <v>2600.3486896701365</v>
      </c>
      <c r="D439" s="7">
        <v>-43.26435956477593</v>
      </c>
      <c r="E439" s="7">
        <v>2557.0843301053606</v>
      </c>
      <c r="F439" s="7">
        <v>0</v>
      </c>
      <c r="G439" s="7">
        <v>2557.0843301053606</v>
      </c>
      <c r="H439" s="7">
        <v>603</v>
      </c>
      <c r="I439" s="7">
        <v>603</v>
      </c>
      <c r="J439" s="7">
        <v>24115</v>
      </c>
      <c r="K439" s="7">
        <v>-203</v>
      </c>
      <c r="L439" s="7">
        <v>23912</v>
      </c>
      <c r="M439" s="7">
        <v>0</v>
      </c>
      <c r="N439" s="7">
        <v>23912</v>
      </c>
      <c r="O439" s="26">
        <f t="shared" si="6"/>
        <v>27072.084330105361</v>
      </c>
    </row>
    <row r="440" spans="1:15" ht="25.5" x14ac:dyDescent="0.25">
      <c r="A440" s="8" t="s">
        <v>860</v>
      </c>
      <c r="B440" s="6" t="s">
        <v>861</v>
      </c>
      <c r="C440" s="7">
        <v>876.23729833555331</v>
      </c>
      <c r="D440" s="7">
        <v>-14.576723428203469</v>
      </c>
      <c r="E440" s="7">
        <v>861.66057490734988</v>
      </c>
      <c r="F440" s="7">
        <v>209.1058835515573</v>
      </c>
      <c r="G440" s="7">
        <v>1070.7664584589072</v>
      </c>
      <c r="H440" s="7">
        <v>203</v>
      </c>
      <c r="I440" s="7">
        <v>203</v>
      </c>
      <c r="J440" s="7">
        <v>8126</v>
      </c>
      <c r="K440" s="7">
        <v>-68</v>
      </c>
      <c r="L440" s="7">
        <v>8058</v>
      </c>
      <c r="M440" s="7">
        <v>2411</v>
      </c>
      <c r="N440" s="7">
        <v>10469</v>
      </c>
      <c r="O440" s="26">
        <f t="shared" si="6"/>
        <v>11742.766458458907</v>
      </c>
    </row>
    <row r="441" spans="1:15" ht="25.5" x14ac:dyDescent="0.25">
      <c r="A441" s="8" t="s">
        <v>862</v>
      </c>
      <c r="B441" s="6" t="s">
        <v>863</v>
      </c>
      <c r="C441" s="7">
        <v>3251.7884213858133</v>
      </c>
      <c r="D441" s="7">
        <v>-54.10409022558558</v>
      </c>
      <c r="E441" s="7">
        <v>3197.6843311602279</v>
      </c>
      <c r="F441" s="7">
        <v>277.66824358035484</v>
      </c>
      <c r="G441" s="7">
        <v>3475.3525747405829</v>
      </c>
      <c r="H441" s="7">
        <v>754</v>
      </c>
      <c r="I441" s="7">
        <v>754</v>
      </c>
      <c r="J441" s="7">
        <v>30157</v>
      </c>
      <c r="K441" s="7">
        <v>-254</v>
      </c>
      <c r="L441" s="7">
        <v>29903</v>
      </c>
      <c r="M441" s="7">
        <v>3202</v>
      </c>
      <c r="N441" s="7">
        <v>33105</v>
      </c>
      <c r="O441" s="26">
        <f t="shared" si="6"/>
        <v>37334.35257474058</v>
      </c>
    </row>
    <row r="442" spans="1:15" ht="25.5" x14ac:dyDescent="0.25">
      <c r="A442" s="8" t="s">
        <v>864</v>
      </c>
      <c r="B442" s="6" t="s">
        <v>865</v>
      </c>
      <c r="C442" s="7">
        <v>1898.8753202662272</v>
      </c>
      <c r="D442" s="7">
        <v>-31.591072878999341</v>
      </c>
      <c r="E442" s="7">
        <v>1867.2842473872279</v>
      </c>
      <c r="F442" s="7">
        <v>0</v>
      </c>
      <c r="G442" s="7">
        <v>1867.2842473872279</v>
      </c>
      <c r="H442" s="7">
        <v>440</v>
      </c>
      <c r="I442" s="7">
        <v>440</v>
      </c>
      <c r="J442" s="7">
        <v>17610</v>
      </c>
      <c r="K442" s="7">
        <v>-148</v>
      </c>
      <c r="L442" s="7">
        <v>17462</v>
      </c>
      <c r="M442" s="7">
        <v>0</v>
      </c>
      <c r="N442" s="7">
        <v>17462</v>
      </c>
      <c r="O442" s="26">
        <f t="shared" si="6"/>
        <v>19769.28424738723</v>
      </c>
    </row>
    <row r="443" spans="1:15" ht="25.5" x14ac:dyDescent="0.25">
      <c r="A443" s="8" t="s">
        <v>866</v>
      </c>
      <c r="B443" s="6" t="s">
        <v>867</v>
      </c>
      <c r="C443" s="7">
        <v>12413.133228664248</v>
      </c>
      <c r="D443" s="7">
        <v>-206.52226102615901</v>
      </c>
      <c r="E443" s="7">
        <v>12206.610967638089</v>
      </c>
      <c r="F443" s="7">
        <v>0</v>
      </c>
      <c r="G443" s="7">
        <v>12206.610967638089</v>
      </c>
      <c r="H443" s="7">
        <v>2881</v>
      </c>
      <c r="I443" s="7">
        <v>2881</v>
      </c>
      <c r="J443" s="7">
        <v>115119</v>
      </c>
      <c r="K443" s="7">
        <v>-969</v>
      </c>
      <c r="L443" s="7">
        <v>114150</v>
      </c>
      <c r="M443" s="7">
        <v>0</v>
      </c>
      <c r="N443" s="7">
        <v>114150</v>
      </c>
      <c r="O443" s="26">
        <f t="shared" si="6"/>
        <v>129237.61096763809</v>
      </c>
    </row>
    <row r="444" spans="1:15" ht="25.5" x14ac:dyDescent="0.25">
      <c r="A444" s="8" t="s">
        <v>868</v>
      </c>
      <c r="B444" s="6" t="s">
        <v>869</v>
      </c>
      <c r="C444" s="7">
        <v>7733.3812496265009</v>
      </c>
      <c r="D444" s="7">
        <v>-128.66532642525488</v>
      </c>
      <c r="E444" s="7">
        <v>7604.7159232012464</v>
      </c>
      <c r="F444" s="7">
        <v>0</v>
      </c>
      <c r="G444" s="7">
        <v>7604.7159232012464</v>
      </c>
      <c r="H444" s="7">
        <v>1795</v>
      </c>
      <c r="I444" s="7">
        <v>1795</v>
      </c>
      <c r="J444" s="7">
        <v>71719</v>
      </c>
      <c r="K444" s="7">
        <v>-604</v>
      </c>
      <c r="L444" s="7">
        <v>71115</v>
      </c>
      <c r="M444" s="7">
        <v>0</v>
      </c>
      <c r="N444" s="7">
        <v>71115</v>
      </c>
      <c r="O444" s="26">
        <f t="shared" si="6"/>
        <v>80514.715923201249</v>
      </c>
    </row>
    <row r="445" spans="1:15" ht="25.5" x14ac:dyDescent="0.25">
      <c r="A445" s="8" t="s">
        <v>870</v>
      </c>
      <c r="B445" s="6" t="s">
        <v>871</v>
      </c>
      <c r="C445" s="7">
        <v>8115.7685589945231</v>
      </c>
      <c r="D445" s="7">
        <v>-135.02556903592705</v>
      </c>
      <c r="E445" s="7">
        <v>7980.7429899585959</v>
      </c>
      <c r="F445" s="7">
        <v>1108.6195794321777</v>
      </c>
      <c r="G445" s="7">
        <v>9089.3625693907743</v>
      </c>
      <c r="H445" s="7">
        <v>1883</v>
      </c>
      <c r="I445" s="7">
        <v>1883</v>
      </c>
      <c r="J445" s="7">
        <v>75265</v>
      </c>
      <c r="K445" s="7">
        <v>-633</v>
      </c>
      <c r="L445" s="7">
        <v>74632</v>
      </c>
      <c r="M445" s="7">
        <v>12783</v>
      </c>
      <c r="N445" s="7">
        <v>87415</v>
      </c>
      <c r="O445" s="26">
        <f t="shared" si="6"/>
        <v>98387.362569390767</v>
      </c>
    </row>
    <row r="446" spans="1:15" ht="25.5" x14ac:dyDescent="0.25">
      <c r="A446" s="8" t="s">
        <v>872</v>
      </c>
      <c r="B446" s="6" t="s">
        <v>873</v>
      </c>
      <c r="C446" s="7">
        <v>1738.3961865378531</v>
      </c>
      <c r="D446" s="7">
        <v>-28.92229266460938</v>
      </c>
      <c r="E446" s="7">
        <v>1709.4738938732437</v>
      </c>
      <c r="F446" s="7">
        <v>0</v>
      </c>
      <c r="G446" s="7">
        <v>1709.4738938732437</v>
      </c>
      <c r="H446" s="7">
        <v>403</v>
      </c>
      <c r="I446" s="7">
        <v>403</v>
      </c>
      <c r="J446" s="7">
        <v>16122</v>
      </c>
      <c r="K446" s="7">
        <v>-135</v>
      </c>
      <c r="L446" s="7">
        <v>15987</v>
      </c>
      <c r="M446" s="7">
        <v>0</v>
      </c>
      <c r="N446" s="7">
        <v>15987</v>
      </c>
      <c r="O446" s="26">
        <f t="shared" si="6"/>
        <v>18099.473893873244</v>
      </c>
    </row>
    <row r="447" spans="1:15" ht="25.5" x14ac:dyDescent="0.25">
      <c r="A447" s="8" t="s">
        <v>874</v>
      </c>
      <c r="B447" s="6" t="s">
        <v>875</v>
      </c>
      <c r="C447" s="7">
        <v>29057.366777732284</v>
      </c>
      <c r="D447" s="7">
        <v>-483.44148046339194</v>
      </c>
      <c r="E447" s="7">
        <v>28573.925297268892</v>
      </c>
      <c r="F447" s="7">
        <v>0</v>
      </c>
      <c r="G447" s="7">
        <v>28573.925297268892</v>
      </c>
      <c r="H447" s="7">
        <v>6745</v>
      </c>
      <c r="I447" s="7">
        <v>6745</v>
      </c>
      <c r="J447" s="7">
        <v>269476</v>
      </c>
      <c r="K447" s="7">
        <v>-2269</v>
      </c>
      <c r="L447" s="7">
        <v>267207</v>
      </c>
      <c r="M447" s="7">
        <v>0</v>
      </c>
      <c r="N447" s="7">
        <v>267207</v>
      </c>
      <c r="O447" s="26">
        <f t="shared" si="6"/>
        <v>302525.9252972689</v>
      </c>
    </row>
    <row r="448" spans="1:15" ht="25.5" x14ac:dyDescent="0.25">
      <c r="A448" s="8" t="s">
        <v>876</v>
      </c>
      <c r="B448" s="6" t="s">
        <v>877</v>
      </c>
      <c r="C448" s="7">
        <v>2967.9057575784182</v>
      </c>
      <c r="D448" s="7">
        <v>-49.379438638693102</v>
      </c>
      <c r="E448" s="7">
        <v>2918.5263189397251</v>
      </c>
      <c r="F448" s="7">
        <v>0</v>
      </c>
      <c r="G448" s="7">
        <v>2918.5263189397251</v>
      </c>
      <c r="H448" s="7">
        <v>688</v>
      </c>
      <c r="I448" s="7">
        <v>688</v>
      </c>
      <c r="J448" s="7">
        <v>27524</v>
      </c>
      <c r="K448" s="7">
        <v>-231</v>
      </c>
      <c r="L448" s="7">
        <v>27293</v>
      </c>
      <c r="M448" s="7">
        <v>0</v>
      </c>
      <c r="N448" s="7">
        <v>27293</v>
      </c>
      <c r="O448" s="26">
        <f t="shared" si="6"/>
        <v>30899.526318939726</v>
      </c>
    </row>
    <row r="449" spans="1:15" ht="25.5" x14ac:dyDescent="0.25">
      <c r="A449" s="8" t="s">
        <v>878</v>
      </c>
      <c r="B449" s="6" t="s">
        <v>879</v>
      </c>
      <c r="C449" s="7">
        <v>58156.836109747885</v>
      </c>
      <c r="D449" s="7">
        <v>-967.57992583841599</v>
      </c>
      <c r="E449" s="7">
        <v>57189.256183909471</v>
      </c>
      <c r="F449" s="7">
        <v>9731.8144866805196</v>
      </c>
      <c r="G449" s="7">
        <v>66921.070670589994</v>
      </c>
      <c r="H449" s="7">
        <v>13500</v>
      </c>
      <c r="I449" s="7">
        <v>13500</v>
      </c>
      <c r="J449" s="7">
        <v>539342</v>
      </c>
      <c r="K449" s="7">
        <v>-4543</v>
      </c>
      <c r="L449" s="7">
        <v>534799</v>
      </c>
      <c r="M449" s="7">
        <v>112212</v>
      </c>
      <c r="N449" s="7">
        <v>647011</v>
      </c>
      <c r="O449" s="26">
        <f t="shared" si="6"/>
        <v>727432.07067059004</v>
      </c>
    </row>
    <row r="450" spans="1:15" ht="25.5" x14ac:dyDescent="0.25">
      <c r="A450" s="8" t="s">
        <v>880</v>
      </c>
      <c r="B450" s="6" t="s">
        <v>881</v>
      </c>
      <c r="C450" s="7">
        <v>1824.3408264089189</v>
      </c>
      <c r="D450" s="7">
        <v>-30.351245850267002</v>
      </c>
      <c r="E450" s="7">
        <v>1793.9895805586518</v>
      </c>
      <c r="F450" s="7">
        <v>0</v>
      </c>
      <c r="G450" s="7">
        <v>1793.9895805586518</v>
      </c>
      <c r="H450" s="7">
        <v>423</v>
      </c>
      <c r="I450" s="7">
        <v>423</v>
      </c>
      <c r="J450" s="7">
        <v>16919</v>
      </c>
      <c r="K450" s="7">
        <v>-142</v>
      </c>
      <c r="L450" s="7">
        <v>16777</v>
      </c>
      <c r="M450" s="7">
        <v>0</v>
      </c>
      <c r="N450" s="7">
        <v>16777</v>
      </c>
      <c r="O450" s="26">
        <f t="shared" si="6"/>
        <v>18993.989580558653</v>
      </c>
    </row>
    <row r="451" spans="1:15" ht="25.5" x14ac:dyDescent="0.25">
      <c r="A451" s="8" t="s">
        <v>882</v>
      </c>
      <c r="B451" s="6" t="s">
        <v>883</v>
      </c>
      <c r="C451" s="7">
        <v>20438.342967293771</v>
      </c>
      <c r="D451" s="7">
        <v>-340.04182547916253</v>
      </c>
      <c r="E451" s="7">
        <v>20098.301141814609</v>
      </c>
      <c r="F451" s="7">
        <v>5129.72018382841</v>
      </c>
      <c r="G451" s="7">
        <v>25228.021325643018</v>
      </c>
      <c r="H451" s="7">
        <v>4744</v>
      </c>
      <c r="I451" s="7">
        <v>4744</v>
      </c>
      <c r="J451" s="7">
        <v>189543</v>
      </c>
      <c r="K451" s="7">
        <v>-1596</v>
      </c>
      <c r="L451" s="7">
        <v>187947</v>
      </c>
      <c r="M451" s="7">
        <v>59148</v>
      </c>
      <c r="N451" s="7">
        <v>247095</v>
      </c>
      <c r="O451" s="26">
        <f t="shared" si="6"/>
        <v>277067.021325643</v>
      </c>
    </row>
    <row r="452" spans="1:15" ht="25.5" x14ac:dyDescent="0.25">
      <c r="A452" s="8" t="s">
        <v>884</v>
      </c>
      <c r="B452" s="6" t="s">
        <v>885</v>
      </c>
      <c r="C452" s="7">
        <v>676.5007759319393</v>
      </c>
      <c r="D452" s="7">
        <v>-11.253006337053758</v>
      </c>
      <c r="E452" s="7">
        <v>665.24776959488554</v>
      </c>
      <c r="F452" s="7">
        <v>85.426097462739236</v>
      </c>
      <c r="G452" s="7">
        <v>750.67386705762476</v>
      </c>
      <c r="H452" s="7">
        <v>157</v>
      </c>
      <c r="I452" s="7">
        <v>157</v>
      </c>
      <c r="J452" s="7">
        <v>6274</v>
      </c>
      <c r="K452" s="7">
        <v>-52</v>
      </c>
      <c r="L452" s="7">
        <v>6222</v>
      </c>
      <c r="M452" s="7">
        <v>985</v>
      </c>
      <c r="N452" s="7">
        <v>7207</v>
      </c>
      <c r="O452" s="26">
        <f t="shared" si="6"/>
        <v>8114.6738670576251</v>
      </c>
    </row>
    <row r="453" spans="1:15" ht="25.5" x14ac:dyDescent="0.25">
      <c r="A453" s="8" t="s">
        <v>886</v>
      </c>
      <c r="B453" s="6" t="s">
        <v>887</v>
      </c>
      <c r="C453" s="7">
        <v>1251.6369989044535</v>
      </c>
      <c r="D453" s="7">
        <v>-20.8248912792162</v>
      </c>
      <c r="E453" s="7">
        <v>1230.8121076252373</v>
      </c>
      <c r="F453" s="7">
        <v>217.35583390685321</v>
      </c>
      <c r="G453" s="7">
        <v>1448.1679415320905</v>
      </c>
      <c r="H453" s="7">
        <v>290</v>
      </c>
      <c r="I453" s="7">
        <v>290</v>
      </c>
      <c r="J453" s="7">
        <v>11608</v>
      </c>
      <c r="K453" s="7">
        <v>-97</v>
      </c>
      <c r="L453" s="7">
        <v>11511</v>
      </c>
      <c r="M453" s="7">
        <v>2506</v>
      </c>
      <c r="N453" s="7">
        <v>14017</v>
      </c>
      <c r="O453" s="26">
        <f t="shared" si="6"/>
        <v>15755.16794153209</v>
      </c>
    </row>
    <row r="454" spans="1:15" ht="25.5" x14ac:dyDescent="0.25">
      <c r="A454" s="8" t="s">
        <v>888</v>
      </c>
      <c r="B454" s="6" t="s">
        <v>889</v>
      </c>
      <c r="C454" s="7">
        <v>792.48918528108936</v>
      </c>
      <c r="D454" s="7">
        <v>-13.182793604939416</v>
      </c>
      <c r="E454" s="7">
        <v>779.30639167614993</v>
      </c>
      <c r="F454" s="7">
        <v>0</v>
      </c>
      <c r="G454" s="7">
        <v>779.30639167614993</v>
      </c>
      <c r="H454" s="7">
        <v>183</v>
      </c>
      <c r="I454" s="7">
        <v>183</v>
      </c>
      <c r="J454" s="7">
        <v>7349</v>
      </c>
      <c r="K454" s="7">
        <v>-61</v>
      </c>
      <c r="L454" s="7">
        <v>7288</v>
      </c>
      <c r="M454" s="7">
        <v>0</v>
      </c>
      <c r="N454" s="7">
        <v>7288</v>
      </c>
      <c r="O454" s="26">
        <f t="shared" si="6"/>
        <v>8250.3063916761494</v>
      </c>
    </row>
    <row r="455" spans="1:15" ht="25.5" x14ac:dyDescent="0.25">
      <c r="A455" s="8" t="s">
        <v>890</v>
      </c>
      <c r="B455" s="6" t="s">
        <v>891</v>
      </c>
      <c r="C455" s="7">
        <v>2692.7502338745689</v>
      </c>
      <c r="D455" s="7">
        <v>-44.80188517385362</v>
      </c>
      <c r="E455" s="7">
        <v>2647.9483487007155</v>
      </c>
      <c r="F455" s="7">
        <v>0</v>
      </c>
      <c r="G455" s="7">
        <v>2647.9483487007155</v>
      </c>
      <c r="H455" s="7">
        <v>625</v>
      </c>
      <c r="I455" s="7">
        <v>625</v>
      </c>
      <c r="J455" s="7">
        <v>24972</v>
      </c>
      <c r="K455" s="7">
        <v>-210</v>
      </c>
      <c r="L455" s="7">
        <v>24762</v>
      </c>
      <c r="M455" s="7">
        <v>0</v>
      </c>
      <c r="N455" s="7">
        <v>24762</v>
      </c>
      <c r="O455" s="26">
        <f t="shared" si="6"/>
        <v>28034.948348700716</v>
      </c>
    </row>
    <row r="456" spans="1:15" ht="25.5" x14ac:dyDescent="0.25">
      <c r="A456" s="8" t="s">
        <v>892</v>
      </c>
      <c r="B456" s="6" t="s">
        <v>893</v>
      </c>
      <c r="C456" s="7">
        <v>13417.697815177784</v>
      </c>
      <c r="D456" s="7">
        <v>-223.23540956037021</v>
      </c>
      <c r="E456" s="7">
        <v>13194.462405617414</v>
      </c>
      <c r="F456" s="7">
        <v>2022.0795772297549</v>
      </c>
      <c r="G456" s="7">
        <v>15216.541982847169</v>
      </c>
      <c r="H456" s="7">
        <v>3114</v>
      </c>
      <c r="I456" s="7">
        <v>3114</v>
      </c>
      <c r="J456" s="7">
        <v>124435</v>
      </c>
      <c r="K456" s="7">
        <v>-1048</v>
      </c>
      <c r="L456" s="7">
        <v>123387</v>
      </c>
      <c r="M456" s="7">
        <v>23315</v>
      </c>
      <c r="N456" s="7">
        <v>146702</v>
      </c>
      <c r="O456" s="26">
        <f t="shared" si="6"/>
        <v>165032.54198284718</v>
      </c>
    </row>
    <row r="457" spans="1:15" ht="25.5" x14ac:dyDescent="0.25">
      <c r="A457" s="8" t="s">
        <v>894</v>
      </c>
      <c r="B457" s="6" t="s">
        <v>895</v>
      </c>
      <c r="C457" s="7">
        <v>38573.797097973729</v>
      </c>
      <c r="D457" s="7">
        <v>-641.77159483599985</v>
      </c>
      <c r="E457" s="7">
        <v>37932.025503137731</v>
      </c>
      <c r="F457" s="7">
        <v>5505.0230861886548</v>
      </c>
      <c r="G457" s="7">
        <v>43437.048589326383</v>
      </c>
      <c r="H457" s="7">
        <v>8954</v>
      </c>
      <c r="I457" s="7">
        <v>8954</v>
      </c>
      <c r="J457" s="7">
        <v>357730</v>
      </c>
      <c r="K457" s="7">
        <v>-3013</v>
      </c>
      <c r="L457" s="7">
        <v>354717</v>
      </c>
      <c r="M457" s="7">
        <v>63475</v>
      </c>
      <c r="N457" s="7">
        <v>418192</v>
      </c>
      <c r="O457" s="26">
        <f t="shared" si="6"/>
        <v>470583.04858932638</v>
      </c>
    </row>
    <row r="458" spans="1:15" ht="25.5" x14ac:dyDescent="0.25">
      <c r="A458" s="8" t="s">
        <v>896</v>
      </c>
      <c r="B458" s="6" t="s">
        <v>897</v>
      </c>
      <c r="C458" s="7">
        <v>3949.9154042973159</v>
      </c>
      <c r="D458" s="7">
        <v>-65.717837195293086</v>
      </c>
      <c r="E458" s="7">
        <v>3884.1975671020227</v>
      </c>
      <c r="F458" s="7">
        <v>0</v>
      </c>
      <c r="G458" s="7">
        <v>3884.1975671020227</v>
      </c>
      <c r="H458" s="7">
        <v>916</v>
      </c>
      <c r="I458" s="7">
        <v>916</v>
      </c>
      <c r="J458" s="7">
        <v>36631</v>
      </c>
      <c r="K458" s="7">
        <v>-308</v>
      </c>
      <c r="L458" s="7">
        <v>36323</v>
      </c>
      <c r="M458" s="7">
        <v>0</v>
      </c>
      <c r="N458" s="7">
        <v>36323</v>
      </c>
      <c r="O458" s="26">
        <f t="shared" si="6"/>
        <v>41123.197567102019</v>
      </c>
    </row>
    <row r="459" spans="1:15" ht="25.5" x14ac:dyDescent="0.25">
      <c r="A459" s="8" t="s">
        <v>898</v>
      </c>
      <c r="B459" s="6" t="s">
        <v>899</v>
      </c>
      <c r="C459" s="7">
        <v>7994.2372363363647</v>
      </c>
      <c r="D459" s="7">
        <v>-133.00472102581807</v>
      </c>
      <c r="E459" s="7">
        <v>7861.2325153105467</v>
      </c>
      <c r="F459" s="7">
        <v>1880.6539359025512</v>
      </c>
      <c r="G459" s="7">
        <v>9741.8864512130986</v>
      </c>
      <c r="H459" s="7">
        <v>1855</v>
      </c>
      <c r="I459" s="7">
        <v>1855</v>
      </c>
      <c r="J459" s="7">
        <v>74138</v>
      </c>
      <c r="K459" s="7">
        <v>-624</v>
      </c>
      <c r="L459" s="7">
        <v>73514</v>
      </c>
      <c r="M459" s="7">
        <v>21685</v>
      </c>
      <c r="N459" s="7">
        <v>95199</v>
      </c>
      <c r="O459" s="26">
        <f t="shared" si="6"/>
        <v>106795.8864512131</v>
      </c>
    </row>
    <row r="460" spans="1:15" ht="25.5" x14ac:dyDescent="0.25">
      <c r="A460" s="8" t="s">
        <v>900</v>
      </c>
      <c r="B460" s="6" t="s">
        <v>901</v>
      </c>
      <c r="C460" s="7">
        <v>28858.957016493056</v>
      </c>
      <c r="D460" s="7">
        <v>-480.13877738967847</v>
      </c>
      <c r="E460" s="7">
        <v>28378.818239103377</v>
      </c>
      <c r="F460" s="7">
        <v>0</v>
      </c>
      <c r="G460" s="7">
        <v>28378.818239103377</v>
      </c>
      <c r="H460" s="7">
        <v>6699</v>
      </c>
      <c r="I460" s="7">
        <v>6699</v>
      </c>
      <c r="J460" s="7">
        <v>267636</v>
      </c>
      <c r="K460" s="7">
        <v>-2254</v>
      </c>
      <c r="L460" s="7">
        <v>265382</v>
      </c>
      <c r="M460" s="7">
        <v>0</v>
      </c>
      <c r="N460" s="7">
        <v>265382</v>
      </c>
      <c r="O460" s="26">
        <f t="shared" ref="O460:O523" si="7">+G460+I460+N460</f>
        <v>300459.81823910336</v>
      </c>
    </row>
    <row r="461" spans="1:15" ht="25.5" x14ac:dyDescent="0.25">
      <c r="A461" s="8" t="s">
        <v>902</v>
      </c>
      <c r="B461" s="6" t="s">
        <v>903</v>
      </c>
      <c r="C461" s="7">
        <v>2098.6413262512724</v>
      </c>
      <c r="D461" s="7">
        <v>-34.918292306388409</v>
      </c>
      <c r="E461" s="7">
        <v>2063.7230339448838</v>
      </c>
      <c r="F461" s="7">
        <v>559.90887850109982</v>
      </c>
      <c r="G461" s="7">
        <v>2623.6319124459837</v>
      </c>
      <c r="H461" s="7">
        <v>487</v>
      </c>
      <c r="I461" s="7">
        <v>487</v>
      </c>
      <c r="J461" s="7">
        <v>19463</v>
      </c>
      <c r="K461" s="7">
        <v>-163</v>
      </c>
      <c r="L461" s="7">
        <v>19300</v>
      </c>
      <c r="M461" s="7">
        <v>6456</v>
      </c>
      <c r="N461" s="7">
        <v>25756</v>
      </c>
      <c r="O461" s="26">
        <f t="shared" si="7"/>
        <v>28866.631912445984</v>
      </c>
    </row>
    <row r="462" spans="1:15" ht="25.5" x14ac:dyDescent="0.25">
      <c r="A462" s="8" t="s">
        <v>904</v>
      </c>
      <c r="B462" s="6" t="s">
        <v>905</v>
      </c>
      <c r="C462" s="7">
        <v>9135.0307108513607</v>
      </c>
      <c r="D462" s="7">
        <v>-151.98388110689319</v>
      </c>
      <c r="E462" s="7">
        <v>8983.0468297444677</v>
      </c>
      <c r="F462" s="7">
        <v>1423.9616062477301</v>
      </c>
      <c r="G462" s="7">
        <v>10407.008435992198</v>
      </c>
      <c r="H462" s="7">
        <v>2120</v>
      </c>
      <c r="I462" s="7">
        <v>2120</v>
      </c>
      <c r="J462" s="7">
        <v>84718</v>
      </c>
      <c r="K462" s="7">
        <v>-713</v>
      </c>
      <c r="L462" s="7">
        <v>84005</v>
      </c>
      <c r="M462" s="7">
        <v>16419</v>
      </c>
      <c r="N462" s="7">
        <v>100424</v>
      </c>
      <c r="O462" s="26">
        <f t="shared" si="7"/>
        <v>112951.0084359922</v>
      </c>
    </row>
    <row r="463" spans="1:15" ht="25.5" x14ac:dyDescent="0.25">
      <c r="A463" s="8" t="s">
        <v>906</v>
      </c>
      <c r="B463" s="6" t="s">
        <v>907</v>
      </c>
      <c r="C463" s="7">
        <v>10878.247462953166</v>
      </c>
      <c r="D463" s="7">
        <v>-180.98672750500779</v>
      </c>
      <c r="E463" s="7">
        <v>10697.260735448159</v>
      </c>
      <c r="F463" s="7">
        <v>0</v>
      </c>
      <c r="G463" s="7">
        <v>10697.260735448159</v>
      </c>
      <c r="H463" s="7">
        <v>2525</v>
      </c>
      <c r="I463" s="7">
        <v>2525</v>
      </c>
      <c r="J463" s="7">
        <v>100884</v>
      </c>
      <c r="K463" s="7">
        <v>-849</v>
      </c>
      <c r="L463" s="7">
        <v>100035</v>
      </c>
      <c r="M463" s="7">
        <v>0</v>
      </c>
      <c r="N463" s="7">
        <v>100035</v>
      </c>
      <c r="O463" s="26">
        <f t="shared" si="7"/>
        <v>113257.26073544816</v>
      </c>
    </row>
    <row r="464" spans="1:15" ht="25.5" x14ac:dyDescent="0.25">
      <c r="A464" s="8" t="s">
        <v>908</v>
      </c>
      <c r="B464" s="6" t="s">
        <v>909</v>
      </c>
      <c r="C464" s="7">
        <v>7059.5339960233423</v>
      </c>
      <c r="D464" s="7">
        <v>-117.45434812307339</v>
      </c>
      <c r="E464" s="7">
        <v>6942.0796479002693</v>
      </c>
      <c r="F464" s="7">
        <v>0</v>
      </c>
      <c r="G464" s="7">
        <v>6942.0796479002693</v>
      </c>
      <c r="H464" s="7">
        <v>1638</v>
      </c>
      <c r="I464" s="7">
        <v>1638</v>
      </c>
      <c r="J464" s="7">
        <v>65470</v>
      </c>
      <c r="K464" s="7">
        <v>-551</v>
      </c>
      <c r="L464" s="7">
        <v>64919</v>
      </c>
      <c r="M464" s="7">
        <v>0</v>
      </c>
      <c r="N464" s="7">
        <v>64919</v>
      </c>
      <c r="O464" s="26">
        <f t="shared" si="7"/>
        <v>73499.079647900275</v>
      </c>
    </row>
    <row r="465" spans="1:15" ht="25.5" x14ac:dyDescent="0.25">
      <c r="A465" s="8" t="s">
        <v>910</v>
      </c>
      <c r="B465" s="6" t="s">
        <v>911</v>
      </c>
      <c r="C465" s="7">
        <v>5971.5308740603687</v>
      </c>
      <c r="D465" s="7">
        <v>-99.350772101837521</v>
      </c>
      <c r="E465" s="7">
        <v>5872.1801019585309</v>
      </c>
      <c r="F465" s="7">
        <v>802.77753482055368</v>
      </c>
      <c r="G465" s="7">
        <v>6674.9576367790851</v>
      </c>
      <c r="H465" s="7">
        <v>1386</v>
      </c>
      <c r="I465" s="7">
        <v>1386</v>
      </c>
      <c r="J465" s="7">
        <v>55380</v>
      </c>
      <c r="K465" s="7">
        <v>-466</v>
      </c>
      <c r="L465" s="7">
        <v>54914</v>
      </c>
      <c r="M465" s="7">
        <v>9256</v>
      </c>
      <c r="N465" s="7">
        <v>64170</v>
      </c>
      <c r="O465" s="26">
        <f t="shared" si="7"/>
        <v>72230.957636779087</v>
      </c>
    </row>
    <row r="466" spans="1:15" ht="25.5" x14ac:dyDescent="0.25">
      <c r="A466" s="8" t="s">
        <v>912</v>
      </c>
      <c r="B466" s="6" t="s">
        <v>913</v>
      </c>
      <c r="C466" s="7">
        <v>3704.0960441172087</v>
      </c>
      <c r="D466" s="7">
        <v>-61.62710846772422</v>
      </c>
      <c r="E466" s="7">
        <v>3642.4689356494846</v>
      </c>
      <c r="F466" s="7">
        <v>922.08993590866839</v>
      </c>
      <c r="G466" s="7">
        <v>4564.5588715581525</v>
      </c>
      <c r="H466" s="7">
        <v>859</v>
      </c>
      <c r="I466" s="7">
        <v>859</v>
      </c>
      <c r="J466" s="7">
        <v>34351</v>
      </c>
      <c r="K466" s="7">
        <v>-289</v>
      </c>
      <c r="L466" s="7">
        <v>34062</v>
      </c>
      <c r="M466" s="7">
        <v>10632</v>
      </c>
      <c r="N466" s="7">
        <v>44694</v>
      </c>
      <c r="O466" s="26">
        <f t="shared" si="7"/>
        <v>50117.558871558154</v>
      </c>
    </row>
    <row r="467" spans="1:15" ht="25.5" x14ac:dyDescent="0.25">
      <c r="A467" s="8" t="s">
        <v>914</v>
      </c>
      <c r="B467" s="6" t="s">
        <v>915</v>
      </c>
      <c r="C467" s="7">
        <v>8284.2967104535328</v>
      </c>
      <c r="D467" s="7">
        <v>-137.83094036365191</v>
      </c>
      <c r="E467" s="7">
        <v>8146.4657700898806</v>
      </c>
      <c r="F467" s="7">
        <v>0</v>
      </c>
      <c r="G467" s="7">
        <v>8146.4657700898806</v>
      </c>
      <c r="H467" s="7">
        <v>1923</v>
      </c>
      <c r="I467" s="7">
        <v>1923</v>
      </c>
      <c r="J467" s="7">
        <v>76828</v>
      </c>
      <c r="K467" s="7">
        <v>-647</v>
      </c>
      <c r="L467" s="7">
        <v>76181</v>
      </c>
      <c r="M467" s="7">
        <v>0</v>
      </c>
      <c r="N467" s="7">
        <v>76181</v>
      </c>
      <c r="O467" s="26">
        <f t="shared" si="7"/>
        <v>86250.465770089882</v>
      </c>
    </row>
    <row r="468" spans="1:15" ht="25.5" x14ac:dyDescent="0.25">
      <c r="A468" s="8" t="s">
        <v>916</v>
      </c>
      <c r="B468" s="6" t="s">
        <v>917</v>
      </c>
      <c r="C468" s="7">
        <v>2560.1036010169619</v>
      </c>
      <c r="D468" s="7">
        <v>-42.591911006819409</v>
      </c>
      <c r="E468" s="7">
        <v>2517.5116900101425</v>
      </c>
      <c r="F468" s="7">
        <v>222.92017670539516</v>
      </c>
      <c r="G468" s="7">
        <v>2740.4318667155376</v>
      </c>
      <c r="H468" s="7">
        <v>594</v>
      </c>
      <c r="I468" s="7">
        <v>594</v>
      </c>
      <c r="J468" s="7">
        <v>23742</v>
      </c>
      <c r="K468" s="7">
        <v>-199</v>
      </c>
      <c r="L468" s="7">
        <v>23543</v>
      </c>
      <c r="M468" s="7">
        <v>2570</v>
      </c>
      <c r="N468" s="7">
        <v>26113</v>
      </c>
      <c r="O468" s="26">
        <f t="shared" si="7"/>
        <v>29447.431866715538</v>
      </c>
    </row>
    <row r="469" spans="1:15" ht="25.5" x14ac:dyDescent="0.25">
      <c r="A469" s="8" t="s">
        <v>918</v>
      </c>
      <c r="B469" s="6" t="s">
        <v>919</v>
      </c>
      <c r="C469" s="7">
        <v>11472.032051180722</v>
      </c>
      <c r="D469" s="7">
        <v>-190.86331569999427</v>
      </c>
      <c r="E469" s="7">
        <v>11281.168735480727</v>
      </c>
      <c r="F469" s="7">
        <v>1599.8076459550718</v>
      </c>
      <c r="G469" s="7">
        <v>12880.976381435799</v>
      </c>
      <c r="H469" s="7">
        <v>2662</v>
      </c>
      <c r="I469" s="7">
        <v>2662</v>
      </c>
      <c r="J469" s="7">
        <v>106391</v>
      </c>
      <c r="K469" s="7">
        <v>-896</v>
      </c>
      <c r="L469" s="7">
        <v>105495</v>
      </c>
      <c r="M469" s="7">
        <v>18446</v>
      </c>
      <c r="N469" s="7">
        <v>123941</v>
      </c>
      <c r="O469" s="26">
        <f t="shared" si="7"/>
        <v>139483.97638143579</v>
      </c>
    </row>
    <row r="470" spans="1:15" ht="25.5" x14ac:dyDescent="0.25">
      <c r="A470" s="8" t="s">
        <v>920</v>
      </c>
      <c r="B470" s="6" t="s">
        <v>921</v>
      </c>
      <c r="C470" s="7">
        <v>8822.2541372416854</v>
      </c>
      <c r="D470" s="7">
        <v>-146.78291179144819</v>
      </c>
      <c r="E470" s="7">
        <v>8675.4712254502374</v>
      </c>
      <c r="F470" s="7">
        <v>0</v>
      </c>
      <c r="G470" s="7">
        <v>8675.4712254502374</v>
      </c>
      <c r="H470" s="7">
        <v>2047</v>
      </c>
      <c r="I470" s="7">
        <v>2047</v>
      </c>
      <c r="J470" s="7">
        <v>81817</v>
      </c>
      <c r="K470" s="7">
        <v>-689</v>
      </c>
      <c r="L470" s="7">
        <v>81128</v>
      </c>
      <c r="M470" s="7">
        <v>0</v>
      </c>
      <c r="N470" s="7">
        <v>81128</v>
      </c>
      <c r="O470" s="26">
        <f t="shared" si="7"/>
        <v>91850.471225450237</v>
      </c>
    </row>
    <row r="471" spans="1:15" ht="25.5" x14ac:dyDescent="0.25">
      <c r="A471" s="8" t="s">
        <v>922</v>
      </c>
      <c r="B471" s="6" t="s">
        <v>923</v>
      </c>
      <c r="C471" s="7">
        <v>2293.0413204158936</v>
      </c>
      <c r="D471" s="7">
        <v>-38.150948655314842</v>
      </c>
      <c r="E471" s="7">
        <v>2254.8903717605785</v>
      </c>
      <c r="F471" s="7">
        <v>104.02566005566275</v>
      </c>
      <c r="G471" s="7">
        <v>2358.9160318162412</v>
      </c>
      <c r="H471" s="7">
        <v>532</v>
      </c>
      <c r="I471" s="7">
        <v>532</v>
      </c>
      <c r="J471" s="7">
        <v>21265</v>
      </c>
      <c r="K471" s="7">
        <v>-179</v>
      </c>
      <c r="L471" s="7">
        <v>21086</v>
      </c>
      <c r="M471" s="7">
        <v>1199</v>
      </c>
      <c r="N471" s="7">
        <v>22285</v>
      </c>
      <c r="O471" s="26">
        <f t="shared" si="7"/>
        <v>25175.916031816239</v>
      </c>
    </row>
    <row r="472" spans="1:15" ht="25.5" x14ac:dyDescent="0.25">
      <c r="A472" s="8" t="s">
        <v>924</v>
      </c>
      <c r="B472" s="6" t="s">
        <v>925</v>
      </c>
      <c r="C472" s="7">
        <v>9780.0577636058151</v>
      </c>
      <c r="D472" s="7">
        <v>-162.71503934428276</v>
      </c>
      <c r="E472" s="7">
        <v>9617.3427242615326</v>
      </c>
      <c r="F472" s="7">
        <v>957.73339652873608</v>
      </c>
      <c r="G472" s="7">
        <v>10575.076120790269</v>
      </c>
      <c r="H472" s="7">
        <v>2270</v>
      </c>
      <c r="I472" s="7">
        <v>2270</v>
      </c>
      <c r="J472" s="7">
        <v>90699</v>
      </c>
      <c r="K472" s="7">
        <v>-764</v>
      </c>
      <c r="L472" s="7">
        <v>89935</v>
      </c>
      <c r="M472" s="7">
        <v>11043</v>
      </c>
      <c r="N472" s="7">
        <v>100978</v>
      </c>
      <c r="O472" s="26">
        <f t="shared" si="7"/>
        <v>113823.07612079027</v>
      </c>
    </row>
    <row r="473" spans="1:15" ht="25.5" x14ac:dyDescent="0.25">
      <c r="A473" s="8" t="s">
        <v>926</v>
      </c>
      <c r="B473" s="6" t="s">
        <v>927</v>
      </c>
      <c r="C473" s="7">
        <v>1702.1018977964186</v>
      </c>
      <c r="D473" s="7">
        <v>-28.316388495200634</v>
      </c>
      <c r="E473" s="7">
        <v>1673.7855093012179</v>
      </c>
      <c r="F473" s="7">
        <v>168.5561923995356</v>
      </c>
      <c r="G473" s="7">
        <v>1842.3417017007534</v>
      </c>
      <c r="H473" s="7">
        <v>395</v>
      </c>
      <c r="I473" s="7">
        <v>395</v>
      </c>
      <c r="J473" s="7">
        <v>15785</v>
      </c>
      <c r="K473" s="7">
        <v>-132</v>
      </c>
      <c r="L473" s="7">
        <v>15653</v>
      </c>
      <c r="M473" s="7">
        <v>1944</v>
      </c>
      <c r="N473" s="7">
        <v>17597</v>
      </c>
      <c r="O473" s="26">
        <f t="shared" si="7"/>
        <v>19834.341701700752</v>
      </c>
    </row>
    <row r="474" spans="1:15" ht="38.25" x14ac:dyDescent="0.25">
      <c r="A474" s="8" t="s">
        <v>928</v>
      </c>
      <c r="B474" s="6" t="s">
        <v>929</v>
      </c>
      <c r="C474" s="7">
        <v>2094.0124039666212</v>
      </c>
      <c r="D474" s="7">
        <v>-34.841240909122561</v>
      </c>
      <c r="E474" s="7">
        <v>2059.1711630574987</v>
      </c>
      <c r="F474" s="7">
        <v>149.66598711066533</v>
      </c>
      <c r="G474" s="7">
        <v>2208.837150168164</v>
      </c>
      <c r="H474" s="7">
        <v>486</v>
      </c>
      <c r="I474" s="7">
        <v>486</v>
      </c>
      <c r="J474" s="7">
        <v>19420</v>
      </c>
      <c r="K474" s="7">
        <v>-163</v>
      </c>
      <c r="L474" s="7">
        <v>19257</v>
      </c>
      <c r="M474" s="7">
        <v>1726</v>
      </c>
      <c r="N474" s="7">
        <v>20983</v>
      </c>
      <c r="O474" s="26">
        <f t="shared" si="7"/>
        <v>23677.837150168165</v>
      </c>
    </row>
    <row r="475" spans="1:15" ht="25.5" x14ac:dyDescent="0.25">
      <c r="A475" s="8" t="s">
        <v>930</v>
      </c>
      <c r="B475" s="6" t="s">
        <v>931</v>
      </c>
      <c r="C475" s="7">
        <v>2936.8005791688215</v>
      </c>
      <c r="D475" s="7">
        <v>-48.861092875268277</v>
      </c>
      <c r="E475" s="7">
        <v>2887.9394862935533</v>
      </c>
      <c r="F475" s="7">
        <v>0</v>
      </c>
      <c r="G475" s="7">
        <v>2887.9394862935533</v>
      </c>
      <c r="H475" s="7">
        <v>681</v>
      </c>
      <c r="I475" s="7">
        <v>681</v>
      </c>
      <c r="J475" s="7">
        <v>27236</v>
      </c>
      <c r="K475" s="7">
        <v>-229</v>
      </c>
      <c r="L475" s="7">
        <v>27007</v>
      </c>
      <c r="M475" s="7">
        <v>0</v>
      </c>
      <c r="N475" s="7">
        <v>27007</v>
      </c>
      <c r="O475" s="26">
        <f t="shared" si="7"/>
        <v>30575.939486293551</v>
      </c>
    </row>
    <row r="476" spans="1:15" ht="25.5" x14ac:dyDescent="0.25">
      <c r="A476" s="8" t="s">
        <v>932</v>
      </c>
      <c r="B476" s="6" t="s">
        <v>933</v>
      </c>
      <c r="C476" s="7">
        <v>25306.436064512091</v>
      </c>
      <c r="D476" s="7">
        <v>-421.03335101429116</v>
      </c>
      <c r="E476" s="7">
        <v>24885.402713497799</v>
      </c>
      <c r="F476" s="7">
        <v>2478.6777995585321</v>
      </c>
      <c r="G476" s="7">
        <v>27364.080513056331</v>
      </c>
      <c r="H476" s="7">
        <v>5874</v>
      </c>
      <c r="I476" s="7">
        <v>5874</v>
      </c>
      <c r="J476" s="7">
        <v>234690</v>
      </c>
      <c r="K476" s="7">
        <v>-1976</v>
      </c>
      <c r="L476" s="7">
        <v>232714</v>
      </c>
      <c r="M476" s="7">
        <v>28580</v>
      </c>
      <c r="N476" s="7">
        <v>261294</v>
      </c>
      <c r="O476" s="26">
        <f t="shared" si="7"/>
        <v>294532.08051305631</v>
      </c>
    </row>
    <row r="477" spans="1:15" ht="25.5" x14ac:dyDescent="0.25">
      <c r="A477" s="8" t="s">
        <v>934</v>
      </c>
      <c r="B477" s="6" t="s">
        <v>935</v>
      </c>
      <c r="C477" s="7">
        <v>39801.434461593431</v>
      </c>
      <c r="D477" s="7">
        <v>-662.19371744769001</v>
      </c>
      <c r="E477" s="7">
        <v>39139.24074414574</v>
      </c>
      <c r="F477" s="7">
        <v>3777.6318338109259</v>
      </c>
      <c r="G477" s="7">
        <v>42916.872577956667</v>
      </c>
      <c r="H477" s="7">
        <v>9239</v>
      </c>
      <c r="I477" s="7">
        <v>9239</v>
      </c>
      <c r="J477" s="7">
        <v>369115</v>
      </c>
      <c r="K477" s="7">
        <v>-3109</v>
      </c>
      <c r="L477" s="7">
        <v>366006</v>
      </c>
      <c r="M477" s="7">
        <v>43558</v>
      </c>
      <c r="N477" s="7">
        <v>409564</v>
      </c>
      <c r="O477" s="26">
        <f t="shared" si="7"/>
        <v>461719.87257795664</v>
      </c>
    </row>
    <row r="478" spans="1:15" ht="25.5" x14ac:dyDescent="0.25">
      <c r="A478" s="8" t="s">
        <v>936</v>
      </c>
      <c r="B478" s="6" t="s">
        <v>937</v>
      </c>
      <c r="C478" s="7">
        <v>28918.425400239183</v>
      </c>
      <c r="D478" s="7">
        <v>-481.12993854541645</v>
      </c>
      <c r="E478" s="7">
        <v>28437.295461693768</v>
      </c>
      <c r="F478" s="7">
        <v>7476.9954002483137</v>
      </c>
      <c r="G478" s="7">
        <v>35914.290861942078</v>
      </c>
      <c r="H478" s="7">
        <v>6712</v>
      </c>
      <c r="I478" s="7">
        <v>6712</v>
      </c>
      <c r="J478" s="7">
        <v>268187</v>
      </c>
      <c r="K478" s="7">
        <v>-2259</v>
      </c>
      <c r="L478" s="7">
        <v>265928</v>
      </c>
      <c r="M478" s="7">
        <v>86213</v>
      </c>
      <c r="N478" s="7">
        <v>352141</v>
      </c>
      <c r="O478" s="26">
        <f t="shared" si="7"/>
        <v>394767.29086194211</v>
      </c>
    </row>
    <row r="479" spans="1:15" ht="25.5" x14ac:dyDescent="0.25">
      <c r="A479" s="8" t="s">
        <v>938</v>
      </c>
      <c r="B479" s="6" t="s">
        <v>939</v>
      </c>
      <c r="C479" s="7">
        <v>71155.85232681621</v>
      </c>
      <c r="D479" s="7">
        <v>-1183.8526909549446</v>
      </c>
      <c r="E479" s="7">
        <v>69971.99963586127</v>
      </c>
      <c r="F479" s="7">
        <v>12997.826777965493</v>
      </c>
      <c r="G479" s="7">
        <v>82969.826413826755</v>
      </c>
      <c r="H479" s="7">
        <v>16517</v>
      </c>
      <c r="I479" s="7">
        <v>16517</v>
      </c>
      <c r="J479" s="7">
        <v>659894</v>
      </c>
      <c r="K479" s="7">
        <v>-5558</v>
      </c>
      <c r="L479" s="7">
        <v>654336</v>
      </c>
      <c r="M479" s="7">
        <v>149870</v>
      </c>
      <c r="N479" s="7">
        <v>804206</v>
      </c>
      <c r="O479" s="26">
        <f t="shared" si="7"/>
        <v>903692.82641382678</v>
      </c>
    </row>
    <row r="480" spans="1:15" ht="25.5" x14ac:dyDescent="0.25">
      <c r="A480" s="8" t="s">
        <v>940</v>
      </c>
      <c r="B480" s="6" t="s">
        <v>941</v>
      </c>
      <c r="C480" s="7">
        <v>13397.339402199748</v>
      </c>
      <c r="D480" s="7">
        <v>-222.89918528139194</v>
      </c>
      <c r="E480" s="7">
        <v>13174.440216918356</v>
      </c>
      <c r="F480" s="7">
        <v>0</v>
      </c>
      <c r="G480" s="7">
        <v>13174.440216918356</v>
      </c>
      <c r="H480" s="7">
        <v>3109</v>
      </c>
      <c r="I480" s="7">
        <v>3109</v>
      </c>
      <c r="J480" s="7">
        <v>124246</v>
      </c>
      <c r="K480" s="7">
        <v>-1046</v>
      </c>
      <c r="L480" s="7">
        <v>123200</v>
      </c>
      <c r="M480" s="7">
        <v>0</v>
      </c>
      <c r="N480" s="7">
        <v>123200</v>
      </c>
      <c r="O480" s="26">
        <f t="shared" si="7"/>
        <v>139483.44021691836</v>
      </c>
    </row>
    <row r="481" spans="1:15" ht="25.5" x14ac:dyDescent="0.25">
      <c r="A481" s="8" t="s">
        <v>942</v>
      </c>
      <c r="B481" s="6" t="s">
        <v>943</v>
      </c>
      <c r="C481" s="7">
        <v>1395.0303971936228</v>
      </c>
      <c r="D481" s="7">
        <v>-23.209982258218258</v>
      </c>
      <c r="E481" s="7">
        <v>1371.8204149354044</v>
      </c>
      <c r="F481" s="7">
        <v>35.671694876927077</v>
      </c>
      <c r="G481" s="7">
        <v>1407.4921098123316</v>
      </c>
      <c r="H481" s="7">
        <v>323</v>
      </c>
      <c r="I481" s="7">
        <v>323</v>
      </c>
      <c r="J481" s="7">
        <v>12937</v>
      </c>
      <c r="K481" s="7">
        <v>-108</v>
      </c>
      <c r="L481" s="7">
        <v>12829</v>
      </c>
      <c r="M481" s="7">
        <v>411</v>
      </c>
      <c r="N481" s="7">
        <v>13240</v>
      </c>
      <c r="O481" s="26">
        <f t="shared" si="7"/>
        <v>14970.492109812332</v>
      </c>
    </row>
    <row r="482" spans="1:15" ht="25.5" x14ac:dyDescent="0.25">
      <c r="A482" s="8" t="s">
        <v>944</v>
      </c>
      <c r="B482" s="6" t="s">
        <v>945</v>
      </c>
      <c r="C482" s="7">
        <v>7158.6577967940193</v>
      </c>
      <c r="D482" s="7">
        <v>-119.10044615557113</v>
      </c>
      <c r="E482" s="7">
        <v>7039.557350638448</v>
      </c>
      <c r="F482" s="7">
        <v>7.9961755621043018</v>
      </c>
      <c r="G482" s="7">
        <v>7047.5535262005524</v>
      </c>
      <c r="H482" s="7">
        <v>1661</v>
      </c>
      <c r="I482" s="7">
        <v>1661</v>
      </c>
      <c r="J482" s="7">
        <v>66389</v>
      </c>
      <c r="K482" s="7">
        <v>-559</v>
      </c>
      <c r="L482" s="7">
        <v>65830</v>
      </c>
      <c r="M482" s="7">
        <v>92</v>
      </c>
      <c r="N482" s="7">
        <v>65922</v>
      </c>
      <c r="O482" s="26">
        <f t="shared" si="7"/>
        <v>74630.553526200558</v>
      </c>
    </row>
    <row r="483" spans="1:15" ht="25.5" x14ac:dyDescent="0.25">
      <c r="A483" s="8" t="s">
        <v>946</v>
      </c>
      <c r="B483" s="6" t="s">
        <v>947</v>
      </c>
      <c r="C483" s="7">
        <v>2672.5834641758352</v>
      </c>
      <c r="D483" s="7">
        <v>-44.465660894875356</v>
      </c>
      <c r="E483" s="7">
        <v>2628.1178032809598</v>
      </c>
      <c r="F483" s="7">
        <v>765.28549722640014</v>
      </c>
      <c r="G483" s="7">
        <v>3393.4033005073597</v>
      </c>
      <c r="H483" s="7">
        <v>620</v>
      </c>
      <c r="I483" s="7">
        <v>620</v>
      </c>
      <c r="J483" s="7">
        <v>24785</v>
      </c>
      <c r="K483" s="7">
        <v>-208</v>
      </c>
      <c r="L483" s="7">
        <v>24577</v>
      </c>
      <c r="M483" s="7">
        <v>8824</v>
      </c>
      <c r="N483" s="7">
        <v>33401</v>
      </c>
      <c r="O483" s="26">
        <f t="shared" si="7"/>
        <v>37414.403300507358</v>
      </c>
    </row>
    <row r="484" spans="1:15" ht="25.5" x14ac:dyDescent="0.25">
      <c r="A484" s="8" t="s">
        <v>948</v>
      </c>
      <c r="B484" s="6" t="s">
        <v>949</v>
      </c>
      <c r="C484" s="7">
        <v>5806.6734284895065</v>
      </c>
      <c r="D484" s="7">
        <v>-96.608442826421054</v>
      </c>
      <c r="E484" s="7">
        <v>5710.0649856630853</v>
      </c>
      <c r="F484" s="7">
        <v>0</v>
      </c>
      <c r="G484" s="7">
        <v>5710.0649856630853</v>
      </c>
      <c r="H484" s="7">
        <v>1347</v>
      </c>
      <c r="I484" s="7">
        <v>1347</v>
      </c>
      <c r="J484" s="7">
        <v>53851</v>
      </c>
      <c r="K484" s="7">
        <v>-453</v>
      </c>
      <c r="L484" s="7">
        <v>53398</v>
      </c>
      <c r="M484" s="7">
        <v>0</v>
      </c>
      <c r="N484" s="7">
        <v>53398</v>
      </c>
      <c r="O484" s="26">
        <f t="shared" si="7"/>
        <v>60455.064985663084</v>
      </c>
    </row>
    <row r="485" spans="1:15" ht="25.5" x14ac:dyDescent="0.25">
      <c r="A485" s="8" t="s">
        <v>950</v>
      </c>
      <c r="B485" s="6" t="s">
        <v>951</v>
      </c>
      <c r="C485" s="7">
        <v>23600.48655933894</v>
      </c>
      <c r="D485" s="7">
        <v>-392.6539204667821</v>
      </c>
      <c r="E485" s="7">
        <v>23207.832638872158</v>
      </c>
      <c r="F485" s="7">
        <v>5514.1331685420801</v>
      </c>
      <c r="G485" s="7">
        <v>28721.965807414239</v>
      </c>
      <c r="H485" s="7">
        <v>5478</v>
      </c>
      <c r="I485" s="7">
        <v>5478</v>
      </c>
      <c r="J485" s="7">
        <v>218869</v>
      </c>
      <c r="K485" s="7">
        <v>-1843</v>
      </c>
      <c r="L485" s="7">
        <v>217026</v>
      </c>
      <c r="M485" s="7">
        <v>63580</v>
      </c>
      <c r="N485" s="7">
        <v>280606</v>
      </c>
      <c r="O485" s="26">
        <f t="shared" si="7"/>
        <v>314805.96580741426</v>
      </c>
    </row>
    <row r="486" spans="1:15" ht="25.5" x14ac:dyDescent="0.25">
      <c r="A486" s="8" t="s">
        <v>952</v>
      </c>
      <c r="B486" s="6" t="s">
        <v>953</v>
      </c>
      <c r="C486" s="7">
        <v>1312.5795617221183</v>
      </c>
      <c r="D486" s="7">
        <v>-21.837066452390346</v>
      </c>
      <c r="E486" s="7">
        <v>1290.7424952697279</v>
      </c>
      <c r="F486" s="7">
        <v>115.96650570001677</v>
      </c>
      <c r="G486" s="7">
        <v>1406.7090009697447</v>
      </c>
      <c r="H486" s="7">
        <v>304</v>
      </c>
      <c r="I486" s="7">
        <v>304</v>
      </c>
      <c r="J486" s="7">
        <v>12173</v>
      </c>
      <c r="K486" s="7">
        <v>-102</v>
      </c>
      <c r="L486" s="7">
        <v>12071</v>
      </c>
      <c r="M486" s="7">
        <v>1337</v>
      </c>
      <c r="N486" s="7">
        <v>13408</v>
      </c>
      <c r="O486" s="26">
        <f t="shared" si="7"/>
        <v>15118.709000969744</v>
      </c>
    </row>
    <row r="487" spans="1:15" ht="25.5" x14ac:dyDescent="0.25">
      <c r="A487" s="8" t="s">
        <v>954</v>
      </c>
      <c r="B487" s="6" t="s">
        <v>955</v>
      </c>
      <c r="C487" s="7">
        <v>2666.1118180517533</v>
      </c>
      <c r="D487" s="7">
        <v>-44.357088471455285</v>
      </c>
      <c r="E487" s="7">
        <v>2621.7547295802979</v>
      </c>
      <c r="F487" s="7">
        <v>0</v>
      </c>
      <c r="G487" s="7">
        <v>2621.7547295802979</v>
      </c>
      <c r="H487" s="7">
        <v>618</v>
      </c>
      <c r="I487" s="7">
        <v>618</v>
      </c>
      <c r="J487" s="7">
        <v>24725</v>
      </c>
      <c r="K487" s="7">
        <v>-208</v>
      </c>
      <c r="L487" s="7">
        <v>24517</v>
      </c>
      <c r="M487" s="7">
        <v>0</v>
      </c>
      <c r="N487" s="7">
        <v>24517</v>
      </c>
      <c r="O487" s="26">
        <f t="shared" si="7"/>
        <v>27756.754729580298</v>
      </c>
    </row>
    <row r="488" spans="1:15" ht="25.5" x14ac:dyDescent="0.25">
      <c r="A488" s="8" t="s">
        <v>956</v>
      </c>
      <c r="B488" s="6" t="s">
        <v>957</v>
      </c>
      <c r="C488" s="7">
        <v>3245.3610006338777</v>
      </c>
      <c r="D488" s="7">
        <v>-53.992015465926151</v>
      </c>
      <c r="E488" s="7">
        <v>3191.3689851679515</v>
      </c>
      <c r="F488" s="7">
        <v>0</v>
      </c>
      <c r="G488" s="7">
        <v>3191.3689851679515</v>
      </c>
      <c r="H488" s="7">
        <v>753</v>
      </c>
      <c r="I488" s="7">
        <v>753</v>
      </c>
      <c r="J488" s="7">
        <v>30097</v>
      </c>
      <c r="K488" s="7">
        <v>-253</v>
      </c>
      <c r="L488" s="7">
        <v>29844</v>
      </c>
      <c r="M488" s="7">
        <v>0</v>
      </c>
      <c r="N488" s="7">
        <v>29844</v>
      </c>
      <c r="O488" s="26">
        <f t="shared" si="7"/>
        <v>33788.368985167952</v>
      </c>
    </row>
    <row r="489" spans="1:15" ht="25.5" x14ac:dyDescent="0.25">
      <c r="A489" s="8" t="s">
        <v>958</v>
      </c>
      <c r="B489" s="6" t="s">
        <v>959</v>
      </c>
      <c r="C489" s="7">
        <v>402.59830443890309</v>
      </c>
      <c r="D489" s="7">
        <v>-6.6964668896504156</v>
      </c>
      <c r="E489" s="7">
        <v>395.90183754925266</v>
      </c>
      <c r="F489" s="7">
        <v>89.834979946022159</v>
      </c>
      <c r="G489" s="7">
        <v>485.73681749527481</v>
      </c>
      <c r="H489" s="7">
        <v>93</v>
      </c>
      <c r="I489" s="7">
        <v>93</v>
      </c>
      <c r="J489" s="7">
        <v>3734</v>
      </c>
      <c r="K489" s="7">
        <v>-31</v>
      </c>
      <c r="L489" s="7">
        <v>3703</v>
      </c>
      <c r="M489" s="7">
        <v>1036</v>
      </c>
      <c r="N489" s="7">
        <v>4739</v>
      </c>
      <c r="O489" s="26">
        <f t="shared" si="7"/>
        <v>5317.7368174952753</v>
      </c>
    </row>
    <row r="490" spans="1:15" ht="25.5" x14ac:dyDescent="0.25">
      <c r="A490" s="8" t="s">
        <v>960</v>
      </c>
      <c r="B490" s="6" t="s">
        <v>961</v>
      </c>
      <c r="C490" s="7">
        <v>3868.8355553623478</v>
      </c>
      <c r="D490" s="7">
        <v>-64.369437743140679</v>
      </c>
      <c r="E490" s="7">
        <v>3804.4661176192071</v>
      </c>
      <c r="F490" s="7">
        <v>0</v>
      </c>
      <c r="G490" s="7">
        <v>3804.4661176192071</v>
      </c>
      <c r="H490" s="7">
        <v>898</v>
      </c>
      <c r="I490" s="7">
        <v>898</v>
      </c>
      <c r="J490" s="7">
        <v>35879</v>
      </c>
      <c r="K490" s="7">
        <v>-302</v>
      </c>
      <c r="L490" s="7">
        <v>35577</v>
      </c>
      <c r="M490" s="7">
        <v>0</v>
      </c>
      <c r="N490" s="7">
        <v>35577</v>
      </c>
      <c r="O490" s="26">
        <f t="shared" si="7"/>
        <v>40279.466117619209</v>
      </c>
    </row>
    <row r="491" spans="1:15" ht="25.5" x14ac:dyDescent="0.25">
      <c r="A491" s="8" t="s">
        <v>962</v>
      </c>
      <c r="B491" s="6" t="s">
        <v>963</v>
      </c>
      <c r="C491" s="7">
        <v>6046.9351335698884</v>
      </c>
      <c r="D491" s="7">
        <v>-100.6046084755273</v>
      </c>
      <c r="E491" s="7">
        <v>5946.3305250943613</v>
      </c>
      <c r="F491" s="7">
        <v>0</v>
      </c>
      <c r="G491" s="7">
        <v>5946.3305250943613</v>
      </c>
      <c r="H491" s="7">
        <v>1403</v>
      </c>
      <c r="I491" s="7">
        <v>1403</v>
      </c>
      <c r="J491" s="7">
        <v>56079</v>
      </c>
      <c r="K491" s="7">
        <v>-472</v>
      </c>
      <c r="L491" s="7">
        <v>55607</v>
      </c>
      <c r="M491" s="7">
        <v>0</v>
      </c>
      <c r="N491" s="7">
        <v>55607</v>
      </c>
      <c r="O491" s="26">
        <f t="shared" si="7"/>
        <v>62956.330525094359</v>
      </c>
    </row>
    <row r="492" spans="1:15" ht="38.25" x14ac:dyDescent="0.25">
      <c r="A492" s="8" t="s">
        <v>964</v>
      </c>
      <c r="B492" s="6" t="s">
        <v>965</v>
      </c>
      <c r="C492" s="7">
        <v>149623.95716789071</v>
      </c>
      <c r="D492" s="7">
        <v>-2489.3625335201909</v>
      </c>
      <c r="E492" s="7">
        <v>147134.59463437053</v>
      </c>
      <c r="F492" s="7">
        <v>13571.456109649675</v>
      </c>
      <c r="G492" s="7">
        <v>160706.05074402021</v>
      </c>
      <c r="H492" s="7">
        <v>34732</v>
      </c>
      <c r="I492" s="7">
        <v>34732</v>
      </c>
      <c r="J492" s="7">
        <v>1387601</v>
      </c>
      <c r="K492" s="7">
        <v>-11688</v>
      </c>
      <c r="L492" s="7">
        <v>1375913</v>
      </c>
      <c r="M492" s="7">
        <v>156484</v>
      </c>
      <c r="N492" s="7">
        <v>1532397</v>
      </c>
      <c r="O492" s="26">
        <f t="shared" si="7"/>
        <v>1727835.0507440201</v>
      </c>
    </row>
    <row r="493" spans="1:15" ht="38.25" x14ac:dyDescent="0.25">
      <c r="A493" s="8" t="s">
        <v>966</v>
      </c>
      <c r="B493" s="6" t="s">
        <v>967</v>
      </c>
      <c r="C493" s="7">
        <v>26048.184006150608</v>
      </c>
      <c r="D493" s="7">
        <v>-433.37208158554557</v>
      </c>
      <c r="E493" s="7">
        <v>25614.811924565063</v>
      </c>
      <c r="F493" s="7">
        <v>3113.0018703603469</v>
      </c>
      <c r="G493" s="7">
        <v>28727.813794925409</v>
      </c>
      <c r="H493" s="7">
        <v>6046</v>
      </c>
      <c r="I493" s="7">
        <v>6046</v>
      </c>
      <c r="J493" s="7">
        <v>241569</v>
      </c>
      <c r="K493" s="7">
        <v>-2034</v>
      </c>
      <c r="L493" s="7">
        <v>239535</v>
      </c>
      <c r="M493" s="7">
        <v>35894</v>
      </c>
      <c r="N493" s="7">
        <v>275429</v>
      </c>
      <c r="O493" s="26">
        <f t="shared" si="7"/>
        <v>310202.8137949254</v>
      </c>
    </row>
    <row r="494" spans="1:15" ht="25.5" x14ac:dyDescent="0.25">
      <c r="A494" s="8" t="s">
        <v>968</v>
      </c>
      <c r="B494" s="6" t="s">
        <v>969</v>
      </c>
      <c r="C494" s="7">
        <v>10099.05537289741</v>
      </c>
      <c r="D494" s="7">
        <v>-168.02107874690847</v>
      </c>
      <c r="E494" s="7">
        <v>9931.0342941505023</v>
      </c>
      <c r="F494" s="7">
        <v>2392.6675521005054</v>
      </c>
      <c r="G494" s="7">
        <v>12323.701846251008</v>
      </c>
      <c r="H494" s="7">
        <v>2344</v>
      </c>
      <c r="I494" s="7">
        <v>2344</v>
      </c>
      <c r="J494" s="7">
        <v>93658</v>
      </c>
      <c r="K494" s="7">
        <v>-788</v>
      </c>
      <c r="L494" s="7">
        <v>92870</v>
      </c>
      <c r="M494" s="7">
        <v>27588</v>
      </c>
      <c r="N494" s="7">
        <v>120458</v>
      </c>
      <c r="O494" s="26">
        <f t="shared" si="7"/>
        <v>135125.701846251</v>
      </c>
    </row>
    <row r="495" spans="1:15" ht="25.5" x14ac:dyDescent="0.25">
      <c r="A495" s="8" t="s">
        <v>970</v>
      </c>
      <c r="B495" s="6" t="s">
        <v>971</v>
      </c>
      <c r="C495" s="7">
        <v>5729.0136750005222</v>
      </c>
      <c r="D495" s="7">
        <v>-95.316080754098365</v>
      </c>
      <c r="E495" s="7">
        <v>5633.6975942464242</v>
      </c>
      <c r="F495" s="7">
        <v>91.956135381110386</v>
      </c>
      <c r="G495" s="7">
        <v>5725.6537296275346</v>
      </c>
      <c r="H495" s="7">
        <v>1329</v>
      </c>
      <c r="I495" s="7">
        <v>1329</v>
      </c>
      <c r="J495" s="7">
        <v>53130</v>
      </c>
      <c r="K495" s="7">
        <v>-447</v>
      </c>
      <c r="L495" s="7">
        <v>52683</v>
      </c>
      <c r="M495" s="7">
        <v>1060</v>
      </c>
      <c r="N495" s="7">
        <v>53743</v>
      </c>
      <c r="O495" s="26">
        <f t="shared" si="7"/>
        <v>60797.653729627535</v>
      </c>
    </row>
    <row r="496" spans="1:15" ht="25.5" x14ac:dyDescent="0.25">
      <c r="A496" s="8" t="s">
        <v>972</v>
      </c>
      <c r="B496" s="6" t="s">
        <v>973</v>
      </c>
      <c r="C496" s="7">
        <v>6190.6823348362286</v>
      </c>
      <c r="D496" s="7">
        <v>-102.99670412700806</v>
      </c>
      <c r="E496" s="7">
        <v>6087.6856307092203</v>
      </c>
      <c r="F496" s="7">
        <v>429.33955442987008</v>
      </c>
      <c r="G496" s="7">
        <v>6517.0251851390904</v>
      </c>
      <c r="H496" s="7">
        <v>1437</v>
      </c>
      <c r="I496" s="7">
        <v>1437</v>
      </c>
      <c r="J496" s="7">
        <v>57412</v>
      </c>
      <c r="K496" s="7">
        <v>-483</v>
      </c>
      <c r="L496" s="7">
        <v>56929</v>
      </c>
      <c r="M496" s="7">
        <v>4950</v>
      </c>
      <c r="N496" s="7">
        <v>61879</v>
      </c>
      <c r="O496" s="26">
        <f t="shared" si="7"/>
        <v>69833.025185139093</v>
      </c>
    </row>
    <row r="497" spans="1:15" ht="25.5" x14ac:dyDescent="0.25">
      <c r="A497" s="8" t="s">
        <v>974</v>
      </c>
      <c r="B497" s="6" t="s">
        <v>975</v>
      </c>
      <c r="C497" s="7">
        <v>8488.160934257472</v>
      </c>
      <c r="D497" s="7">
        <v>-141.22120184334941</v>
      </c>
      <c r="E497" s="7">
        <v>8346.9397324141228</v>
      </c>
      <c r="F497" s="7">
        <v>640.62786872809136</v>
      </c>
      <c r="G497" s="7">
        <v>8987.5676011422147</v>
      </c>
      <c r="H497" s="7">
        <v>1970</v>
      </c>
      <c r="I497" s="7">
        <v>1970</v>
      </c>
      <c r="J497" s="7">
        <v>78719</v>
      </c>
      <c r="K497" s="7">
        <v>-663</v>
      </c>
      <c r="L497" s="7">
        <v>78056</v>
      </c>
      <c r="M497" s="7">
        <v>7387</v>
      </c>
      <c r="N497" s="7">
        <v>85443</v>
      </c>
      <c r="O497" s="26">
        <f t="shared" si="7"/>
        <v>96400.567601142218</v>
      </c>
    </row>
    <row r="498" spans="1:15" ht="25.5" x14ac:dyDescent="0.25">
      <c r="A498" s="8" t="s">
        <v>976</v>
      </c>
      <c r="B498" s="6" t="s">
        <v>977</v>
      </c>
      <c r="C498" s="7">
        <v>502.94567383896219</v>
      </c>
      <c r="D498" s="7">
        <v>-8.3670812758236615</v>
      </c>
      <c r="E498" s="7">
        <v>494.57859256313856</v>
      </c>
      <c r="F498" s="7">
        <v>33.928507361086879</v>
      </c>
      <c r="G498" s="7">
        <v>528.50709992422549</v>
      </c>
      <c r="H498" s="7">
        <v>116</v>
      </c>
      <c r="I498" s="7">
        <v>116</v>
      </c>
      <c r="J498" s="7">
        <v>4664</v>
      </c>
      <c r="K498" s="7">
        <v>-39</v>
      </c>
      <c r="L498" s="7">
        <v>4625</v>
      </c>
      <c r="M498" s="7">
        <v>391</v>
      </c>
      <c r="N498" s="7">
        <v>5016</v>
      </c>
      <c r="O498" s="26">
        <f t="shared" si="7"/>
        <v>5660.5070999242253</v>
      </c>
    </row>
    <row r="499" spans="1:15" ht="25.5" x14ac:dyDescent="0.25">
      <c r="A499" s="8" t="s">
        <v>978</v>
      </c>
      <c r="B499" s="6" t="s">
        <v>979</v>
      </c>
      <c r="C499" s="7">
        <v>8856.9710543765668</v>
      </c>
      <c r="D499" s="7">
        <v>-147.35729493470271</v>
      </c>
      <c r="E499" s="7">
        <v>8709.6137594418633</v>
      </c>
      <c r="F499" s="7">
        <v>0</v>
      </c>
      <c r="G499" s="7">
        <v>8709.6137594418633</v>
      </c>
      <c r="H499" s="7">
        <v>2055</v>
      </c>
      <c r="I499" s="7">
        <v>2055</v>
      </c>
      <c r="J499" s="7">
        <v>82139</v>
      </c>
      <c r="K499" s="7">
        <v>-691</v>
      </c>
      <c r="L499" s="7">
        <v>81448</v>
      </c>
      <c r="M499" s="7">
        <v>0</v>
      </c>
      <c r="N499" s="7">
        <v>81448</v>
      </c>
      <c r="O499" s="26">
        <f t="shared" si="7"/>
        <v>92212.613759441869</v>
      </c>
    </row>
    <row r="500" spans="1:15" ht="25.5" x14ac:dyDescent="0.25">
      <c r="A500" s="8" t="s">
        <v>980</v>
      </c>
      <c r="B500" s="6" t="s">
        <v>981</v>
      </c>
      <c r="C500" s="7">
        <v>5707.2842754859512</v>
      </c>
      <c r="D500" s="7">
        <v>-94.951837785205242</v>
      </c>
      <c r="E500" s="7">
        <v>5612.3324377007457</v>
      </c>
      <c r="F500" s="7">
        <v>0</v>
      </c>
      <c r="G500" s="7">
        <v>5612.3324377007457</v>
      </c>
      <c r="H500" s="7">
        <v>1324</v>
      </c>
      <c r="I500" s="7">
        <v>1324</v>
      </c>
      <c r="J500" s="7">
        <v>52929</v>
      </c>
      <c r="K500" s="7">
        <v>-445</v>
      </c>
      <c r="L500" s="7">
        <v>52484</v>
      </c>
      <c r="M500" s="7">
        <v>0</v>
      </c>
      <c r="N500" s="7">
        <v>52484</v>
      </c>
      <c r="O500" s="26">
        <f t="shared" si="7"/>
        <v>59420.332437700745</v>
      </c>
    </row>
    <row r="501" spans="1:15" ht="25.5" x14ac:dyDescent="0.25">
      <c r="A501" s="8" t="s">
        <v>982</v>
      </c>
      <c r="B501" s="6" t="s">
        <v>983</v>
      </c>
      <c r="C501" s="7">
        <v>17296.660980761644</v>
      </c>
      <c r="D501" s="7">
        <v>-287.76945710676068</v>
      </c>
      <c r="E501" s="7">
        <v>17008.891523654882</v>
      </c>
      <c r="F501" s="7">
        <v>1409.0506862393393</v>
      </c>
      <c r="G501" s="7">
        <v>18417.94220989422</v>
      </c>
      <c r="H501" s="7">
        <v>4015</v>
      </c>
      <c r="I501" s="7">
        <v>4015</v>
      </c>
      <c r="J501" s="7">
        <v>160408</v>
      </c>
      <c r="K501" s="7">
        <v>-1351</v>
      </c>
      <c r="L501" s="7">
        <v>159057</v>
      </c>
      <c r="M501" s="7">
        <v>16247</v>
      </c>
      <c r="N501" s="7">
        <v>175304</v>
      </c>
      <c r="O501" s="26">
        <f t="shared" si="7"/>
        <v>197736.94220989422</v>
      </c>
    </row>
    <row r="502" spans="1:15" ht="25.5" x14ac:dyDescent="0.25">
      <c r="A502" s="8" t="s">
        <v>984</v>
      </c>
      <c r="B502" s="6" t="s">
        <v>985</v>
      </c>
      <c r="C502" s="7">
        <v>6569.0893607110802</v>
      </c>
      <c r="D502" s="7">
        <v>-109.2939046853718</v>
      </c>
      <c r="E502" s="7">
        <v>6459.7954560257085</v>
      </c>
      <c r="F502" s="7">
        <v>983.67994050984146</v>
      </c>
      <c r="G502" s="7">
        <v>7443.4753965355503</v>
      </c>
      <c r="H502" s="7">
        <v>1524</v>
      </c>
      <c r="I502" s="7">
        <v>1524</v>
      </c>
      <c r="J502" s="7">
        <v>60921</v>
      </c>
      <c r="K502" s="7">
        <v>-513</v>
      </c>
      <c r="L502" s="7">
        <v>60408</v>
      </c>
      <c r="M502" s="7">
        <v>11342</v>
      </c>
      <c r="N502" s="7">
        <v>71750</v>
      </c>
      <c r="O502" s="26">
        <f t="shared" si="7"/>
        <v>80717.475396535548</v>
      </c>
    </row>
    <row r="503" spans="1:15" x14ac:dyDescent="0.25">
      <c r="A503" s="8" t="s">
        <v>986</v>
      </c>
      <c r="B503" s="6" t="s">
        <v>987</v>
      </c>
      <c r="C503" s="7">
        <v>3005.3941313678042</v>
      </c>
      <c r="D503" s="7">
        <v>-50.002854489298628</v>
      </c>
      <c r="E503" s="7">
        <v>2955.3912768785058</v>
      </c>
      <c r="F503" s="7">
        <v>181.85377488008376</v>
      </c>
      <c r="G503" s="7">
        <v>3137.2450517585894</v>
      </c>
      <c r="H503" s="7">
        <v>697</v>
      </c>
      <c r="I503" s="7">
        <v>697</v>
      </c>
      <c r="J503" s="7">
        <v>27872</v>
      </c>
      <c r="K503" s="7">
        <v>-234</v>
      </c>
      <c r="L503" s="7">
        <v>27638</v>
      </c>
      <c r="M503" s="7">
        <v>2097</v>
      </c>
      <c r="N503" s="7">
        <v>29735</v>
      </c>
      <c r="O503" s="26">
        <f t="shared" si="7"/>
        <v>33569.245051758589</v>
      </c>
    </row>
    <row r="504" spans="1:15" ht="25.5" x14ac:dyDescent="0.25">
      <c r="A504" s="8" t="s">
        <v>988</v>
      </c>
      <c r="B504" s="6" t="s">
        <v>989</v>
      </c>
      <c r="C504" s="7">
        <v>8246.8967874084392</v>
      </c>
      <c r="D504" s="7">
        <v>-137.20752451304639</v>
      </c>
      <c r="E504" s="7">
        <v>8109.6892628953929</v>
      </c>
      <c r="F504" s="7">
        <v>0</v>
      </c>
      <c r="G504" s="7">
        <v>8109.6892628953929</v>
      </c>
      <c r="H504" s="7">
        <v>1914</v>
      </c>
      <c r="I504" s="7">
        <v>1914</v>
      </c>
      <c r="J504" s="7">
        <v>76481</v>
      </c>
      <c r="K504" s="7">
        <v>-644</v>
      </c>
      <c r="L504" s="7">
        <v>75837</v>
      </c>
      <c r="M504" s="7">
        <v>0</v>
      </c>
      <c r="N504" s="7">
        <v>75837</v>
      </c>
      <c r="O504" s="26">
        <f t="shared" si="7"/>
        <v>85860.689262895394</v>
      </c>
    </row>
    <row r="505" spans="1:15" ht="25.5" x14ac:dyDescent="0.25">
      <c r="A505" s="8" t="s">
        <v>990</v>
      </c>
      <c r="B505" s="6" t="s">
        <v>991</v>
      </c>
      <c r="C505" s="7">
        <v>5601.7035703819083</v>
      </c>
      <c r="D505" s="7">
        <v>-93.200669665526789</v>
      </c>
      <c r="E505" s="7">
        <v>5508.5029007163812</v>
      </c>
      <c r="F505" s="7">
        <v>0</v>
      </c>
      <c r="G505" s="7">
        <v>5508.5029007163812</v>
      </c>
      <c r="H505" s="7">
        <v>1300</v>
      </c>
      <c r="I505" s="7">
        <v>1300</v>
      </c>
      <c r="J505" s="7">
        <v>51950</v>
      </c>
      <c r="K505" s="7">
        <v>-437</v>
      </c>
      <c r="L505" s="7">
        <v>51513</v>
      </c>
      <c r="M505" s="7">
        <v>0</v>
      </c>
      <c r="N505" s="7">
        <v>51513</v>
      </c>
      <c r="O505" s="26">
        <f t="shared" si="7"/>
        <v>58321.502900716383</v>
      </c>
    </row>
    <row r="506" spans="1:15" ht="25.5" x14ac:dyDescent="0.25">
      <c r="A506" s="8" t="s">
        <v>992</v>
      </c>
      <c r="B506" s="6" t="s">
        <v>993</v>
      </c>
      <c r="C506" s="7">
        <v>3883.7984729385289</v>
      </c>
      <c r="D506" s="7">
        <v>-64.618103616135031</v>
      </c>
      <c r="E506" s="7">
        <v>3819.1803693223937</v>
      </c>
      <c r="F506" s="7">
        <v>818.03836891164383</v>
      </c>
      <c r="G506" s="7">
        <v>4637.218738234038</v>
      </c>
      <c r="H506" s="7">
        <v>901</v>
      </c>
      <c r="I506" s="7">
        <v>901</v>
      </c>
      <c r="J506" s="7">
        <v>36018</v>
      </c>
      <c r="K506" s="7">
        <v>-303</v>
      </c>
      <c r="L506" s="7">
        <v>35715</v>
      </c>
      <c r="M506" s="7">
        <v>9432</v>
      </c>
      <c r="N506" s="7">
        <v>45147</v>
      </c>
      <c r="O506" s="26">
        <f t="shared" si="7"/>
        <v>50685.218738234034</v>
      </c>
    </row>
    <row r="507" spans="1:15" ht="25.5" x14ac:dyDescent="0.25">
      <c r="A507" s="8" t="s">
        <v>994</v>
      </c>
      <c r="B507" s="6" t="s">
        <v>995</v>
      </c>
      <c r="C507" s="7">
        <v>8263.5992362890429</v>
      </c>
      <c r="D507" s="7">
        <v>-137.48771141219493</v>
      </c>
      <c r="E507" s="7">
        <v>8126.1115248768483</v>
      </c>
      <c r="F507" s="7">
        <v>1110.2536740352432</v>
      </c>
      <c r="G507" s="7">
        <v>9236.3651989120917</v>
      </c>
      <c r="H507" s="7">
        <v>1918</v>
      </c>
      <c r="I507" s="7">
        <v>1918</v>
      </c>
      <c r="J507" s="7">
        <v>76636</v>
      </c>
      <c r="K507" s="7">
        <v>-645</v>
      </c>
      <c r="L507" s="7">
        <v>75991</v>
      </c>
      <c r="M507" s="7">
        <v>12802</v>
      </c>
      <c r="N507" s="7">
        <v>88793</v>
      </c>
      <c r="O507" s="26">
        <f t="shared" si="7"/>
        <v>99947.365198912099</v>
      </c>
    </row>
    <row r="508" spans="1:15" x14ac:dyDescent="0.25">
      <c r="A508" s="8" t="s">
        <v>996</v>
      </c>
      <c r="B508" s="6" t="s">
        <v>997</v>
      </c>
      <c r="C508" s="7">
        <v>13643.851626543481</v>
      </c>
      <c r="D508" s="7">
        <v>-227.00042101767889</v>
      </c>
      <c r="E508" s="7">
        <v>13416.851205525802</v>
      </c>
      <c r="F508" s="7">
        <v>2202.8415019886129</v>
      </c>
      <c r="G508" s="7">
        <v>15619.692707514414</v>
      </c>
      <c r="H508" s="7">
        <v>3167</v>
      </c>
      <c r="I508" s="7">
        <v>3167</v>
      </c>
      <c r="J508" s="7">
        <v>126532</v>
      </c>
      <c r="K508" s="7">
        <v>-1065</v>
      </c>
      <c r="L508" s="7">
        <v>125467</v>
      </c>
      <c r="M508" s="7">
        <v>25400</v>
      </c>
      <c r="N508" s="7">
        <v>150867</v>
      </c>
      <c r="O508" s="26">
        <f t="shared" si="7"/>
        <v>169653.69270751442</v>
      </c>
    </row>
    <row r="509" spans="1:15" ht="25.5" x14ac:dyDescent="0.25">
      <c r="A509" s="8" t="s">
        <v>998</v>
      </c>
      <c r="B509" s="6" t="s">
        <v>999</v>
      </c>
      <c r="C509" s="7">
        <v>8320.502548450675</v>
      </c>
      <c r="D509" s="7">
        <v>-138.43334219682131</v>
      </c>
      <c r="E509" s="7">
        <v>8182.0692062538537</v>
      </c>
      <c r="F509" s="7">
        <v>699.75760642370312</v>
      </c>
      <c r="G509" s="7">
        <v>8881.8268126775565</v>
      </c>
      <c r="H509" s="7">
        <v>1931</v>
      </c>
      <c r="I509" s="7">
        <v>1931</v>
      </c>
      <c r="J509" s="7">
        <v>77164</v>
      </c>
      <c r="K509" s="7">
        <v>-649</v>
      </c>
      <c r="L509" s="7">
        <v>76515</v>
      </c>
      <c r="M509" s="7">
        <v>8068</v>
      </c>
      <c r="N509" s="7">
        <v>84583</v>
      </c>
      <c r="O509" s="26">
        <f t="shared" si="7"/>
        <v>95395.826812677551</v>
      </c>
    </row>
    <row r="510" spans="1:15" ht="25.5" x14ac:dyDescent="0.25">
      <c r="A510" s="8" t="s">
        <v>1000</v>
      </c>
      <c r="B510" s="6" t="s">
        <v>1001</v>
      </c>
      <c r="C510" s="7">
        <v>18644.989384968725</v>
      </c>
      <c r="D510" s="7">
        <v>-310.20542305608103</v>
      </c>
      <c r="E510" s="7">
        <v>18334.783961912643</v>
      </c>
      <c r="F510" s="7">
        <v>1869.3277519544006</v>
      </c>
      <c r="G510" s="7">
        <v>20204.111713867042</v>
      </c>
      <c r="H510" s="7">
        <v>4328</v>
      </c>
      <c r="I510" s="7">
        <v>4328</v>
      </c>
      <c r="J510" s="7">
        <v>172912</v>
      </c>
      <c r="K510" s="7">
        <v>-1456</v>
      </c>
      <c r="L510" s="7">
        <v>171456</v>
      </c>
      <c r="M510" s="7">
        <v>21554</v>
      </c>
      <c r="N510" s="7">
        <v>193010</v>
      </c>
      <c r="O510" s="26">
        <f t="shared" si="7"/>
        <v>217542.11171386705</v>
      </c>
    </row>
    <row r="511" spans="1:15" ht="25.5" x14ac:dyDescent="0.25">
      <c r="A511" s="8" t="s">
        <v>1002</v>
      </c>
      <c r="B511" s="6" t="s">
        <v>1003</v>
      </c>
      <c r="C511" s="7">
        <v>2073.5950238257251</v>
      </c>
      <c r="D511" s="7">
        <v>-34.498011957665582</v>
      </c>
      <c r="E511" s="7">
        <v>2039.0970118680596</v>
      </c>
      <c r="F511" s="7">
        <v>453.8684382671276</v>
      </c>
      <c r="G511" s="7">
        <v>2492.965450135187</v>
      </c>
      <c r="H511" s="7">
        <v>481</v>
      </c>
      <c r="I511" s="7">
        <v>481</v>
      </c>
      <c r="J511" s="7">
        <v>19230</v>
      </c>
      <c r="K511" s="7">
        <v>-161</v>
      </c>
      <c r="L511" s="7">
        <v>19069</v>
      </c>
      <c r="M511" s="7">
        <v>5233</v>
      </c>
      <c r="N511" s="7">
        <v>24302</v>
      </c>
      <c r="O511" s="26">
        <f t="shared" si="7"/>
        <v>27275.965450135187</v>
      </c>
    </row>
    <row r="512" spans="1:15" ht="25.5" x14ac:dyDescent="0.25">
      <c r="A512" s="8" t="s">
        <v>1004</v>
      </c>
      <c r="B512" s="6" t="s">
        <v>1005</v>
      </c>
      <c r="C512" s="7">
        <v>9213.6929061089941</v>
      </c>
      <c r="D512" s="7">
        <v>-153.29375486041269</v>
      </c>
      <c r="E512" s="7">
        <v>9060.3991512485809</v>
      </c>
      <c r="F512" s="7">
        <v>0</v>
      </c>
      <c r="G512" s="7">
        <v>9060.3991512485809</v>
      </c>
      <c r="H512" s="7">
        <v>2138</v>
      </c>
      <c r="I512" s="7">
        <v>2138</v>
      </c>
      <c r="J512" s="7">
        <v>85447</v>
      </c>
      <c r="K512" s="7">
        <v>-719</v>
      </c>
      <c r="L512" s="7">
        <v>84728</v>
      </c>
      <c r="M512" s="7">
        <v>0</v>
      </c>
      <c r="N512" s="7">
        <v>84728</v>
      </c>
      <c r="O512" s="26">
        <f t="shared" si="7"/>
        <v>95926.399151248581</v>
      </c>
    </row>
    <row r="513" spans="1:15" ht="25.5" x14ac:dyDescent="0.25">
      <c r="A513" s="8" t="s">
        <v>1006</v>
      </c>
      <c r="B513" s="6" t="s">
        <v>1007</v>
      </c>
      <c r="C513" s="7">
        <v>6132.0247495794583</v>
      </c>
      <c r="D513" s="7">
        <v>-102.02305465246684</v>
      </c>
      <c r="E513" s="7">
        <v>6030.0016949269911</v>
      </c>
      <c r="F513" s="7">
        <v>199.65585144394109</v>
      </c>
      <c r="G513" s="7">
        <v>6229.6575463709323</v>
      </c>
      <c r="H513" s="7">
        <v>1423</v>
      </c>
      <c r="I513" s="7">
        <v>1423</v>
      </c>
      <c r="J513" s="7">
        <v>56868</v>
      </c>
      <c r="K513" s="7">
        <v>-479</v>
      </c>
      <c r="L513" s="7">
        <v>56389</v>
      </c>
      <c r="M513" s="7">
        <v>2302</v>
      </c>
      <c r="N513" s="7">
        <v>58691</v>
      </c>
      <c r="O513" s="26">
        <f t="shared" si="7"/>
        <v>66343.657546370931</v>
      </c>
    </row>
    <row r="514" spans="1:15" ht="25.5" x14ac:dyDescent="0.25">
      <c r="A514" s="8" t="s">
        <v>1008</v>
      </c>
      <c r="B514" s="6" t="s">
        <v>1009</v>
      </c>
      <c r="C514" s="7">
        <v>5415.6032043900841</v>
      </c>
      <c r="D514" s="7">
        <v>-90.101102093695914</v>
      </c>
      <c r="E514" s="7">
        <v>5325.5021022963883</v>
      </c>
      <c r="F514" s="7">
        <v>672.98651041597986</v>
      </c>
      <c r="G514" s="7">
        <v>5998.4886127123682</v>
      </c>
      <c r="H514" s="7">
        <v>1257</v>
      </c>
      <c r="I514" s="7">
        <v>1257</v>
      </c>
      <c r="J514" s="7">
        <v>50224</v>
      </c>
      <c r="K514" s="7">
        <v>-423</v>
      </c>
      <c r="L514" s="7">
        <v>49801</v>
      </c>
      <c r="M514" s="7">
        <v>7760</v>
      </c>
      <c r="N514" s="7">
        <v>57561</v>
      </c>
      <c r="O514" s="26">
        <f t="shared" si="7"/>
        <v>64816.488612712368</v>
      </c>
    </row>
    <row r="515" spans="1:15" ht="38.25" x14ac:dyDescent="0.25">
      <c r="A515" s="8" t="s">
        <v>1010</v>
      </c>
      <c r="B515" s="6" t="s">
        <v>1011</v>
      </c>
      <c r="C515" s="7">
        <v>68325.590669147932</v>
      </c>
      <c r="D515" s="7">
        <v>-1136.7637802167908</v>
      </c>
      <c r="E515" s="7">
        <v>67188.826888931144</v>
      </c>
      <c r="F515" s="7">
        <v>431.5427436909668</v>
      </c>
      <c r="G515" s="7">
        <v>67620.369632622111</v>
      </c>
      <c r="H515" s="7">
        <v>15860</v>
      </c>
      <c r="I515" s="7">
        <v>15860</v>
      </c>
      <c r="J515" s="7">
        <v>633646</v>
      </c>
      <c r="K515" s="7">
        <v>-5337</v>
      </c>
      <c r="L515" s="7">
        <v>628309</v>
      </c>
      <c r="M515" s="7">
        <v>4976</v>
      </c>
      <c r="N515" s="7">
        <v>633285</v>
      </c>
      <c r="O515" s="26">
        <f t="shared" si="7"/>
        <v>716765.36963262211</v>
      </c>
    </row>
    <row r="516" spans="1:15" ht="38.25" x14ac:dyDescent="0.25">
      <c r="A516" s="8" t="s">
        <v>1012</v>
      </c>
      <c r="B516" s="6" t="s">
        <v>1013</v>
      </c>
      <c r="C516" s="7">
        <v>1470.3904313309963</v>
      </c>
      <c r="D516" s="7">
        <v>-24.46381863190803</v>
      </c>
      <c r="E516" s="7">
        <v>1445.9266126990883</v>
      </c>
      <c r="F516" s="7">
        <v>441.75824372854873</v>
      </c>
      <c r="G516" s="7">
        <v>1887.684856427637</v>
      </c>
      <c r="H516" s="7">
        <v>341</v>
      </c>
      <c r="I516" s="7">
        <v>341</v>
      </c>
      <c r="J516" s="7">
        <v>13636</v>
      </c>
      <c r="K516" s="7">
        <v>-114</v>
      </c>
      <c r="L516" s="7">
        <v>13522</v>
      </c>
      <c r="M516" s="7">
        <v>5094</v>
      </c>
      <c r="N516" s="7">
        <v>18616</v>
      </c>
      <c r="O516" s="26">
        <f t="shared" si="7"/>
        <v>20844.684856427637</v>
      </c>
    </row>
    <row r="517" spans="1:15" ht="38.25" x14ac:dyDescent="0.25">
      <c r="A517" s="8" t="s">
        <v>1014</v>
      </c>
      <c r="B517" s="6" t="s">
        <v>1015</v>
      </c>
      <c r="C517" s="7">
        <v>6257.683773637943</v>
      </c>
      <c r="D517" s="7">
        <v>-104.11394938736292</v>
      </c>
      <c r="E517" s="7">
        <v>6153.5698242505805</v>
      </c>
      <c r="F517" s="7">
        <v>0</v>
      </c>
      <c r="G517" s="7">
        <v>6153.5698242505805</v>
      </c>
      <c r="H517" s="7">
        <v>1452</v>
      </c>
      <c r="I517" s="7">
        <v>1452</v>
      </c>
      <c r="J517" s="7">
        <v>58033</v>
      </c>
      <c r="K517" s="7">
        <v>-488</v>
      </c>
      <c r="L517" s="7">
        <v>57545</v>
      </c>
      <c r="M517" s="7">
        <v>0</v>
      </c>
      <c r="N517" s="7">
        <v>57545</v>
      </c>
      <c r="O517" s="26">
        <f t="shared" si="7"/>
        <v>65150.569824250582</v>
      </c>
    </row>
    <row r="518" spans="1:15" ht="38.25" x14ac:dyDescent="0.25">
      <c r="A518" s="8" t="s">
        <v>1016</v>
      </c>
      <c r="B518" s="6" t="s">
        <v>1017</v>
      </c>
      <c r="C518" s="7">
        <v>3570.7418053052606</v>
      </c>
      <c r="D518" s="7">
        <v>-59.410129628211301</v>
      </c>
      <c r="E518" s="7">
        <v>3511.3316756770491</v>
      </c>
      <c r="F518" s="7">
        <v>40.419559065048951</v>
      </c>
      <c r="G518" s="7">
        <v>3551.7512347420979</v>
      </c>
      <c r="H518" s="7">
        <v>828</v>
      </c>
      <c r="I518" s="7">
        <v>828</v>
      </c>
      <c r="J518" s="7">
        <v>33115</v>
      </c>
      <c r="K518" s="7">
        <v>-278</v>
      </c>
      <c r="L518" s="7">
        <v>32837</v>
      </c>
      <c r="M518" s="7">
        <v>466</v>
      </c>
      <c r="N518" s="7">
        <v>33303</v>
      </c>
      <c r="O518" s="26">
        <f t="shared" si="7"/>
        <v>37682.7512347421</v>
      </c>
    </row>
    <row r="519" spans="1:15" ht="38.25" x14ac:dyDescent="0.25">
      <c r="A519" s="8" t="s">
        <v>1018</v>
      </c>
      <c r="B519" s="6" t="s">
        <v>1019</v>
      </c>
      <c r="C519" s="7">
        <v>20934.772769636507</v>
      </c>
      <c r="D519" s="7">
        <v>-348.30033433156621</v>
      </c>
      <c r="E519" s="7">
        <v>20586.472435304942</v>
      </c>
      <c r="F519" s="7">
        <v>0</v>
      </c>
      <c r="G519" s="7">
        <v>20586.472435304942</v>
      </c>
      <c r="H519" s="7">
        <v>4859</v>
      </c>
      <c r="I519" s="7">
        <v>4859</v>
      </c>
      <c r="J519" s="7">
        <v>194148</v>
      </c>
      <c r="K519" s="7">
        <v>-1635</v>
      </c>
      <c r="L519" s="7">
        <v>192513</v>
      </c>
      <c r="M519" s="7">
        <v>0</v>
      </c>
      <c r="N519" s="7">
        <v>192513</v>
      </c>
      <c r="O519" s="26">
        <f t="shared" si="7"/>
        <v>217958.47243530495</v>
      </c>
    </row>
    <row r="520" spans="1:15" ht="38.25" x14ac:dyDescent="0.25">
      <c r="A520" s="8" t="s">
        <v>1020</v>
      </c>
      <c r="B520" s="6" t="s">
        <v>1021</v>
      </c>
      <c r="C520" s="7">
        <v>1217.9962324917999</v>
      </c>
      <c r="D520" s="7">
        <v>-20.264517480919093</v>
      </c>
      <c r="E520" s="7">
        <v>1197.7317150108809</v>
      </c>
      <c r="F520" s="7">
        <v>0</v>
      </c>
      <c r="G520" s="7">
        <v>1197.7317150108809</v>
      </c>
      <c r="H520" s="7">
        <v>282</v>
      </c>
      <c r="I520" s="7">
        <v>282</v>
      </c>
      <c r="J520" s="7">
        <v>11296</v>
      </c>
      <c r="K520" s="7">
        <v>-95</v>
      </c>
      <c r="L520" s="7">
        <v>11201</v>
      </c>
      <c r="M520" s="7">
        <v>0</v>
      </c>
      <c r="N520" s="7">
        <v>11201</v>
      </c>
      <c r="O520" s="26">
        <f t="shared" si="7"/>
        <v>12680.731715010881</v>
      </c>
    </row>
    <row r="521" spans="1:15" ht="38.25" x14ac:dyDescent="0.25">
      <c r="A521" s="8" t="s">
        <v>1022</v>
      </c>
      <c r="B521" s="6" t="s">
        <v>1023</v>
      </c>
      <c r="C521" s="7">
        <v>7822.5838252456806</v>
      </c>
      <c r="D521" s="7">
        <v>-130.15031699074223</v>
      </c>
      <c r="E521" s="7">
        <v>7692.4335082549387</v>
      </c>
      <c r="F521" s="7">
        <v>1954.8363213180721</v>
      </c>
      <c r="G521" s="7">
        <v>9647.2698295730115</v>
      </c>
      <c r="H521" s="7">
        <v>1815</v>
      </c>
      <c r="I521" s="7">
        <v>1815</v>
      </c>
      <c r="J521" s="7">
        <v>72546</v>
      </c>
      <c r="K521" s="7">
        <v>-611</v>
      </c>
      <c r="L521" s="7">
        <v>71935</v>
      </c>
      <c r="M521" s="7">
        <v>22540</v>
      </c>
      <c r="N521" s="7">
        <v>94475</v>
      </c>
      <c r="O521" s="26">
        <f t="shared" si="7"/>
        <v>105937.26982957301</v>
      </c>
    </row>
    <row r="522" spans="1:15" ht="38.25" x14ac:dyDescent="0.25">
      <c r="A522" s="8" t="s">
        <v>1024</v>
      </c>
      <c r="B522" s="6" t="s">
        <v>1025</v>
      </c>
      <c r="C522" s="7">
        <v>1544.0256759546626</v>
      </c>
      <c r="D522" s="7">
        <v>-25.68963631568295</v>
      </c>
      <c r="E522" s="7">
        <v>1518.3360396389796</v>
      </c>
      <c r="F522" s="7">
        <v>0</v>
      </c>
      <c r="G522" s="7">
        <v>1518.3360396389796</v>
      </c>
      <c r="H522" s="7">
        <v>358</v>
      </c>
      <c r="I522" s="7">
        <v>358</v>
      </c>
      <c r="J522" s="7">
        <v>14319</v>
      </c>
      <c r="K522" s="7">
        <v>-120</v>
      </c>
      <c r="L522" s="7">
        <v>14199</v>
      </c>
      <c r="M522" s="7">
        <v>0</v>
      </c>
      <c r="N522" s="7">
        <v>14199</v>
      </c>
      <c r="O522" s="26">
        <f t="shared" si="7"/>
        <v>16075.33603963898</v>
      </c>
    </row>
    <row r="523" spans="1:15" ht="38.25" x14ac:dyDescent="0.25">
      <c r="A523" s="8" t="s">
        <v>1026</v>
      </c>
      <c r="B523" s="6" t="s">
        <v>1027</v>
      </c>
      <c r="C523" s="7">
        <v>25508.089019708714</v>
      </c>
      <c r="D523" s="7">
        <v>-424.39209146783446</v>
      </c>
      <c r="E523" s="7">
        <v>25083.696928240879</v>
      </c>
      <c r="F523" s="7">
        <v>0</v>
      </c>
      <c r="G523" s="7">
        <v>25083.696928240879</v>
      </c>
      <c r="H523" s="7">
        <v>5921</v>
      </c>
      <c r="I523" s="7">
        <v>5921</v>
      </c>
      <c r="J523" s="7">
        <v>236560</v>
      </c>
      <c r="K523" s="7">
        <v>-1992</v>
      </c>
      <c r="L523" s="7">
        <v>234568</v>
      </c>
      <c r="M523" s="7">
        <v>0</v>
      </c>
      <c r="N523" s="7">
        <v>234568</v>
      </c>
      <c r="O523" s="26">
        <f t="shared" si="7"/>
        <v>265572.69692824088</v>
      </c>
    </row>
    <row r="524" spans="1:15" ht="38.25" x14ac:dyDescent="0.25">
      <c r="A524" s="8" t="s">
        <v>1028</v>
      </c>
      <c r="B524" s="6" t="s">
        <v>1029</v>
      </c>
      <c r="C524" s="7">
        <v>2028.779980050761</v>
      </c>
      <c r="D524" s="7">
        <v>-33.752014338682557</v>
      </c>
      <c r="E524" s="7">
        <v>1995.0279657120784</v>
      </c>
      <c r="F524" s="7">
        <v>326.34688918349821</v>
      </c>
      <c r="G524" s="7">
        <v>2321.3748548955764</v>
      </c>
      <c r="H524" s="7">
        <v>470</v>
      </c>
      <c r="I524" s="7">
        <v>470</v>
      </c>
      <c r="J524" s="7">
        <v>18815</v>
      </c>
      <c r="K524" s="7">
        <v>-158</v>
      </c>
      <c r="L524" s="7">
        <v>18657</v>
      </c>
      <c r="M524" s="7">
        <v>3763</v>
      </c>
      <c r="N524" s="7">
        <v>22420</v>
      </c>
      <c r="O524" s="26">
        <f t="shared" ref="O524:O582" si="8">+G524+I524+N524</f>
        <v>25211.374854895577</v>
      </c>
    </row>
    <row r="525" spans="1:15" ht="38.25" x14ac:dyDescent="0.25">
      <c r="A525" s="8" t="s">
        <v>1030</v>
      </c>
      <c r="B525" s="6" t="s">
        <v>1031</v>
      </c>
      <c r="C525" s="7">
        <v>292141.25083484076</v>
      </c>
      <c r="D525" s="7">
        <v>-4860.486195599693</v>
      </c>
      <c r="E525" s="7">
        <v>287280.76463924104</v>
      </c>
      <c r="F525" s="7">
        <v>18345.856701634923</v>
      </c>
      <c r="G525" s="7">
        <v>305626.62134087598</v>
      </c>
      <c r="H525" s="7">
        <v>67815</v>
      </c>
      <c r="I525" s="7">
        <v>67815</v>
      </c>
      <c r="J525" s="7">
        <v>2709295</v>
      </c>
      <c r="K525" s="7">
        <v>-22821</v>
      </c>
      <c r="L525" s="7">
        <v>2686474</v>
      </c>
      <c r="M525" s="7">
        <v>211535</v>
      </c>
      <c r="N525" s="7">
        <v>2898009</v>
      </c>
      <c r="O525" s="26">
        <f t="shared" si="8"/>
        <v>3271450.621340876</v>
      </c>
    </row>
    <row r="526" spans="1:15" ht="38.25" x14ac:dyDescent="0.25">
      <c r="A526" s="8" t="s">
        <v>1032</v>
      </c>
      <c r="B526" s="6" t="s">
        <v>1033</v>
      </c>
      <c r="C526" s="7">
        <v>18172.057997026415</v>
      </c>
      <c r="D526" s="7">
        <v>-302.33567352624607</v>
      </c>
      <c r="E526" s="7">
        <v>17869.722323500169</v>
      </c>
      <c r="F526" s="7">
        <v>0</v>
      </c>
      <c r="G526" s="7">
        <v>17869.722323500169</v>
      </c>
      <c r="H526" s="7">
        <v>4218</v>
      </c>
      <c r="I526" s="7">
        <v>4218</v>
      </c>
      <c r="J526" s="7">
        <v>168526</v>
      </c>
      <c r="K526" s="7">
        <v>-1419</v>
      </c>
      <c r="L526" s="7">
        <v>167107</v>
      </c>
      <c r="M526" s="7">
        <v>0</v>
      </c>
      <c r="N526" s="7">
        <v>167107</v>
      </c>
      <c r="O526" s="26">
        <f t="shared" si="8"/>
        <v>189194.72232350017</v>
      </c>
    </row>
    <row r="527" spans="1:15" ht="38.25" x14ac:dyDescent="0.25">
      <c r="A527" s="8" t="s">
        <v>1034</v>
      </c>
      <c r="B527" s="6" t="s">
        <v>1035</v>
      </c>
      <c r="C527" s="7">
        <v>8514.6814157545632</v>
      </c>
      <c r="D527" s="7">
        <v>-141.66249620950839</v>
      </c>
      <c r="E527" s="7">
        <v>8373.0189195450548</v>
      </c>
      <c r="F527" s="7">
        <v>0</v>
      </c>
      <c r="G527" s="7">
        <v>8373.0189195450548</v>
      </c>
      <c r="H527" s="7">
        <v>1976</v>
      </c>
      <c r="I527" s="7">
        <v>1976</v>
      </c>
      <c r="J527" s="7">
        <v>78964</v>
      </c>
      <c r="K527" s="7">
        <v>-665</v>
      </c>
      <c r="L527" s="7">
        <v>78299</v>
      </c>
      <c r="M527" s="7">
        <v>0</v>
      </c>
      <c r="N527" s="7">
        <v>78299</v>
      </c>
      <c r="O527" s="26">
        <f t="shared" si="8"/>
        <v>88648.018919545051</v>
      </c>
    </row>
    <row r="528" spans="1:15" ht="38.25" x14ac:dyDescent="0.25">
      <c r="A528" s="8" t="s">
        <v>1036</v>
      </c>
      <c r="B528" s="6" t="s">
        <v>1037</v>
      </c>
      <c r="C528" s="7">
        <v>979.35612439011675</v>
      </c>
      <c r="D528" s="7">
        <v>-16.292868185488356</v>
      </c>
      <c r="E528" s="7">
        <v>963.06325620462837</v>
      </c>
      <c r="F528" s="7">
        <v>42.035208716582069</v>
      </c>
      <c r="G528" s="7">
        <v>1005.0984649212104</v>
      </c>
      <c r="H528" s="7">
        <v>227</v>
      </c>
      <c r="I528" s="7">
        <v>227</v>
      </c>
      <c r="J528" s="7">
        <v>9082</v>
      </c>
      <c r="K528" s="7">
        <v>-76</v>
      </c>
      <c r="L528" s="7">
        <v>9006</v>
      </c>
      <c r="M528" s="7">
        <v>485</v>
      </c>
      <c r="N528" s="7">
        <v>9491</v>
      </c>
      <c r="O528" s="26">
        <f t="shared" si="8"/>
        <v>10723.098464921211</v>
      </c>
    </row>
    <row r="529" spans="1:15" ht="38.25" x14ac:dyDescent="0.25">
      <c r="A529" s="8" t="s">
        <v>1038</v>
      </c>
      <c r="B529" s="6" t="s">
        <v>1039</v>
      </c>
      <c r="C529" s="7">
        <v>6623.5602774046629</v>
      </c>
      <c r="D529" s="7">
        <v>-110.20100977136524</v>
      </c>
      <c r="E529" s="7">
        <v>6513.3592676332973</v>
      </c>
      <c r="F529" s="7">
        <v>1068.8625725494132</v>
      </c>
      <c r="G529" s="7">
        <v>7582.2218401827104</v>
      </c>
      <c r="H529" s="7">
        <v>1537</v>
      </c>
      <c r="I529" s="7">
        <v>1537</v>
      </c>
      <c r="J529" s="7">
        <v>61426</v>
      </c>
      <c r="K529" s="7">
        <v>-517</v>
      </c>
      <c r="L529" s="7">
        <v>60909</v>
      </c>
      <c r="M529" s="7">
        <v>12324</v>
      </c>
      <c r="N529" s="7">
        <v>73233</v>
      </c>
      <c r="O529" s="26">
        <f t="shared" si="8"/>
        <v>82352.221840182712</v>
      </c>
    </row>
    <row r="530" spans="1:15" ht="38.25" x14ac:dyDescent="0.25">
      <c r="A530" s="8" t="s">
        <v>1040</v>
      </c>
      <c r="B530" s="6" t="s">
        <v>1041</v>
      </c>
      <c r="C530" s="7">
        <v>16158.064033063252</v>
      </c>
      <c r="D530" s="7">
        <v>-268.82882272431846</v>
      </c>
      <c r="E530" s="7">
        <v>15889.235210338933</v>
      </c>
      <c r="F530" s="7">
        <v>1562.2453353833537</v>
      </c>
      <c r="G530" s="7">
        <v>17451.480545722286</v>
      </c>
      <c r="H530" s="7">
        <v>3750</v>
      </c>
      <c r="I530" s="7">
        <v>3750</v>
      </c>
      <c r="J530" s="7">
        <v>149849</v>
      </c>
      <c r="K530" s="7">
        <v>-1262</v>
      </c>
      <c r="L530" s="7">
        <v>148587</v>
      </c>
      <c r="M530" s="7">
        <v>18013</v>
      </c>
      <c r="N530" s="7">
        <v>166600</v>
      </c>
      <c r="O530" s="26">
        <f t="shared" si="8"/>
        <v>187801.4805457223</v>
      </c>
    </row>
    <row r="531" spans="1:15" ht="38.25" x14ac:dyDescent="0.25">
      <c r="A531" s="8" t="s">
        <v>1042</v>
      </c>
      <c r="B531" s="6" t="s">
        <v>1043</v>
      </c>
      <c r="C531" s="7">
        <v>686.37777571128993</v>
      </c>
      <c r="D531" s="7">
        <v>-11.417616140303531</v>
      </c>
      <c r="E531" s="7">
        <v>674.96015957098643</v>
      </c>
      <c r="F531" s="7">
        <v>95.792600568599724</v>
      </c>
      <c r="G531" s="7">
        <v>770.75276013958614</v>
      </c>
      <c r="H531" s="7">
        <v>159</v>
      </c>
      <c r="I531" s="7">
        <v>159</v>
      </c>
      <c r="J531" s="7">
        <v>6365</v>
      </c>
      <c r="K531" s="7">
        <v>-53</v>
      </c>
      <c r="L531" s="7">
        <v>6312</v>
      </c>
      <c r="M531" s="7">
        <v>1105</v>
      </c>
      <c r="N531" s="7">
        <v>7417</v>
      </c>
      <c r="O531" s="26">
        <f t="shared" si="8"/>
        <v>8346.7527601395868</v>
      </c>
    </row>
    <row r="532" spans="1:15" ht="38.25" x14ac:dyDescent="0.25">
      <c r="A532" s="8" t="s">
        <v>1044</v>
      </c>
      <c r="B532" s="6" t="s">
        <v>1045</v>
      </c>
      <c r="C532" s="7">
        <v>1879.386672940404</v>
      </c>
      <c r="D532" s="7">
        <v>-31.265355608739153</v>
      </c>
      <c r="E532" s="7">
        <v>1848.1213173316648</v>
      </c>
      <c r="F532" s="7">
        <v>0</v>
      </c>
      <c r="G532" s="7">
        <v>1848.1213173316648</v>
      </c>
      <c r="H532" s="7">
        <v>436</v>
      </c>
      <c r="I532" s="7">
        <v>436</v>
      </c>
      <c r="J532" s="7">
        <v>17429</v>
      </c>
      <c r="K532" s="7">
        <v>-146</v>
      </c>
      <c r="L532" s="7">
        <v>17283</v>
      </c>
      <c r="M532" s="7">
        <v>0</v>
      </c>
      <c r="N532" s="7">
        <v>17283</v>
      </c>
      <c r="O532" s="26">
        <f t="shared" si="8"/>
        <v>19567.121317331665</v>
      </c>
    </row>
    <row r="533" spans="1:15" ht="38.25" x14ac:dyDescent="0.25">
      <c r="A533" s="8" t="s">
        <v>1046</v>
      </c>
      <c r="B533" s="6" t="s">
        <v>1047</v>
      </c>
      <c r="C533" s="7">
        <v>4639.0204112909641</v>
      </c>
      <c r="D533" s="7">
        <v>-77.180983706708261</v>
      </c>
      <c r="E533" s="7">
        <v>4561.8394275842556</v>
      </c>
      <c r="F533" s="7">
        <v>434.35450287321459</v>
      </c>
      <c r="G533" s="7">
        <v>4996.1939304574698</v>
      </c>
      <c r="H533" s="7">
        <v>1076</v>
      </c>
      <c r="I533" s="7">
        <v>1076</v>
      </c>
      <c r="J533" s="7">
        <v>43022</v>
      </c>
      <c r="K533" s="7">
        <v>-362</v>
      </c>
      <c r="L533" s="7">
        <v>42660</v>
      </c>
      <c r="M533" s="7">
        <v>5008</v>
      </c>
      <c r="N533" s="7">
        <v>47668</v>
      </c>
      <c r="O533" s="26">
        <f t="shared" si="8"/>
        <v>53740.19393045747</v>
      </c>
    </row>
    <row r="534" spans="1:15" ht="38.25" x14ac:dyDescent="0.25">
      <c r="A534" s="8" t="s">
        <v>1048</v>
      </c>
      <c r="B534" s="6" t="s">
        <v>1049</v>
      </c>
      <c r="C534" s="7">
        <v>903.76022160129594</v>
      </c>
      <c r="D534" s="7">
        <v>-15.035529475559223</v>
      </c>
      <c r="E534" s="7">
        <v>888.72469212573674</v>
      </c>
      <c r="F534" s="7">
        <v>200.92730039925181</v>
      </c>
      <c r="G534" s="7">
        <v>1089.6519925249886</v>
      </c>
      <c r="H534" s="7">
        <v>209</v>
      </c>
      <c r="I534" s="7">
        <v>209</v>
      </c>
      <c r="J534" s="7">
        <v>8381</v>
      </c>
      <c r="K534" s="7">
        <v>-70</v>
      </c>
      <c r="L534" s="7">
        <v>8311</v>
      </c>
      <c r="M534" s="7">
        <v>2317</v>
      </c>
      <c r="N534" s="7">
        <v>10628</v>
      </c>
      <c r="O534" s="26">
        <f t="shared" si="8"/>
        <v>11926.651992524989</v>
      </c>
    </row>
    <row r="535" spans="1:15" ht="38.25" x14ac:dyDescent="0.25">
      <c r="A535" s="8" t="s">
        <v>1050</v>
      </c>
      <c r="B535" s="6" t="s">
        <v>1051</v>
      </c>
      <c r="C535" s="7">
        <v>27295.427951421858</v>
      </c>
      <c r="D535" s="7">
        <v>-454.12692613997461</v>
      </c>
      <c r="E535" s="7">
        <v>26841.301025281882</v>
      </c>
      <c r="F535" s="7">
        <v>3508.3485775126342</v>
      </c>
      <c r="G535" s="7">
        <v>30349.649602794518</v>
      </c>
      <c r="H535" s="7">
        <v>6336</v>
      </c>
      <c r="I535" s="7">
        <v>6336</v>
      </c>
      <c r="J535" s="7">
        <v>253136</v>
      </c>
      <c r="K535" s="7">
        <v>-2132</v>
      </c>
      <c r="L535" s="7">
        <v>251004</v>
      </c>
      <c r="M535" s="7">
        <v>40453</v>
      </c>
      <c r="N535" s="7">
        <v>291457</v>
      </c>
      <c r="O535" s="26">
        <f t="shared" si="8"/>
        <v>328142.6496027945</v>
      </c>
    </row>
    <row r="536" spans="1:15" ht="25.5" x14ac:dyDescent="0.25">
      <c r="A536" s="8" t="s">
        <v>1052</v>
      </c>
      <c r="B536" s="6" t="s">
        <v>1053</v>
      </c>
      <c r="C536" s="7">
        <v>35237.42028146267</v>
      </c>
      <c r="D536" s="7">
        <v>-586.26306777843217</v>
      </c>
      <c r="E536" s="7">
        <v>34651.157213684237</v>
      </c>
      <c r="F536" s="7">
        <v>7308.1412994154698</v>
      </c>
      <c r="G536" s="7">
        <v>41959.298513099704</v>
      </c>
      <c r="H536" s="7">
        <v>8179</v>
      </c>
      <c r="I536" s="7">
        <v>8179</v>
      </c>
      <c r="J536" s="7">
        <v>326789</v>
      </c>
      <c r="K536" s="7">
        <v>-2752</v>
      </c>
      <c r="L536" s="7">
        <v>324037</v>
      </c>
      <c r="M536" s="7">
        <v>84266</v>
      </c>
      <c r="N536" s="7">
        <v>408303</v>
      </c>
      <c r="O536" s="26">
        <f t="shared" si="8"/>
        <v>458441.29851309973</v>
      </c>
    </row>
    <row r="537" spans="1:15" ht="25.5" x14ac:dyDescent="0.25">
      <c r="A537" s="8" t="s">
        <v>1054</v>
      </c>
      <c r="B537" s="6" t="s">
        <v>1055</v>
      </c>
      <c r="C537" s="7">
        <v>5245.984160418132</v>
      </c>
      <c r="D537" s="7">
        <v>-87.27821908477425</v>
      </c>
      <c r="E537" s="7">
        <v>5158.7059413333582</v>
      </c>
      <c r="F537" s="7">
        <v>831.86461948734825</v>
      </c>
      <c r="G537" s="7">
        <v>5990.5705608207063</v>
      </c>
      <c r="H537" s="7">
        <v>1217</v>
      </c>
      <c r="I537" s="7">
        <v>1217</v>
      </c>
      <c r="J537" s="7">
        <v>48651</v>
      </c>
      <c r="K537" s="7">
        <v>-409</v>
      </c>
      <c r="L537" s="7">
        <v>48242</v>
      </c>
      <c r="M537" s="7">
        <v>9592</v>
      </c>
      <c r="N537" s="7">
        <v>57834</v>
      </c>
      <c r="O537" s="26">
        <f t="shared" si="8"/>
        <v>65041.570560820706</v>
      </c>
    </row>
    <row r="538" spans="1:15" ht="25.5" x14ac:dyDescent="0.25">
      <c r="A538" s="8" t="s">
        <v>1056</v>
      </c>
      <c r="B538" s="6" t="s">
        <v>1057</v>
      </c>
      <c r="C538" s="7">
        <v>3374.3811529754844</v>
      </c>
      <c r="D538" s="7">
        <v>-56.142449916891294</v>
      </c>
      <c r="E538" s="7">
        <v>3318.2387030585933</v>
      </c>
      <c r="F538" s="7">
        <v>303.9739829960206</v>
      </c>
      <c r="G538" s="7">
        <v>3622.2126860546141</v>
      </c>
      <c r="H538" s="7">
        <v>783</v>
      </c>
      <c r="I538" s="7">
        <v>783</v>
      </c>
      <c r="J538" s="7">
        <v>31294</v>
      </c>
      <c r="K538" s="7">
        <v>-263</v>
      </c>
      <c r="L538" s="7">
        <v>31031</v>
      </c>
      <c r="M538" s="7">
        <v>3505</v>
      </c>
      <c r="N538" s="7">
        <v>34536</v>
      </c>
      <c r="O538" s="26">
        <f t="shared" si="8"/>
        <v>38941.212686054612</v>
      </c>
    </row>
    <row r="539" spans="1:15" ht="25.5" x14ac:dyDescent="0.25">
      <c r="A539" s="8" t="s">
        <v>1058</v>
      </c>
      <c r="B539" s="6" t="s">
        <v>1059</v>
      </c>
      <c r="C539" s="7">
        <v>2556.4181533380997</v>
      </c>
      <c r="D539" s="7">
        <v>-42.532371290750341</v>
      </c>
      <c r="E539" s="7">
        <v>2513.8857820473495</v>
      </c>
      <c r="F539" s="7">
        <v>0</v>
      </c>
      <c r="G539" s="7">
        <v>2513.8857820473495</v>
      </c>
      <c r="H539" s="7">
        <v>593</v>
      </c>
      <c r="I539" s="7">
        <v>593</v>
      </c>
      <c r="J539" s="7">
        <v>23708</v>
      </c>
      <c r="K539" s="7">
        <v>-199</v>
      </c>
      <c r="L539" s="7">
        <v>23509</v>
      </c>
      <c r="M539" s="7">
        <v>0</v>
      </c>
      <c r="N539" s="7">
        <v>23509</v>
      </c>
      <c r="O539" s="26">
        <f t="shared" si="8"/>
        <v>26615.885782047349</v>
      </c>
    </row>
    <row r="540" spans="1:15" ht="25.5" x14ac:dyDescent="0.25">
      <c r="A540" s="8" t="s">
        <v>1060</v>
      </c>
      <c r="B540" s="6" t="s">
        <v>1061</v>
      </c>
      <c r="C540" s="7">
        <v>10691.041462657682</v>
      </c>
      <c r="D540" s="7">
        <v>-177.87315058821949</v>
      </c>
      <c r="E540" s="7">
        <v>10513.168312069463</v>
      </c>
      <c r="F540" s="7">
        <v>1241.6395645815521</v>
      </c>
      <c r="G540" s="7">
        <v>11754.807876651015</v>
      </c>
      <c r="H540" s="7">
        <v>2481</v>
      </c>
      <c r="I540" s="7">
        <v>2481</v>
      </c>
      <c r="J540" s="7">
        <v>99148</v>
      </c>
      <c r="K540" s="7">
        <v>-835</v>
      </c>
      <c r="L540" s="7">
        <v>98313</v>
      </c>
      <c r="M540" s="7">
        <v>14317</v>
      </c>
      <c r="N540" s="7">
        <v>112630</v>
      </c>
      <c r="O540" s="26">
        <f t="shared" si="8"/>
        <v>126865.80787665102</v>
      </c>
    </row>
    <row r="541" spans="1:15" ht="25.5" x14ac:dyDescent="0.25">
      <c r="A541" s="8" t="s">
        <v>1062</v>
      </c>
      <c r="B541" s="6" t="s">
        <v>1063</v>
      </c>
      <c r="C541" s="7">
        <v>6584.0375364965457</v>
      </c>
      <c r="D541" s="7">
        <v>-109.54257055836612</v>
      </c>
      <c r="E541" s="7">
        <v>6474.49496593818</v>
      </c>
      <c r="F541" s="7">
        <v>1684.2059065313083</v>
      </c>
      <c r="G541" s="7">
        <v>8158.7008724694879</v>
      </c>
      <c r="H541" s="7">
        <v>1528</v>
      </c>
      <c r="I541" s="7">
        <v>1528</v>
      </c>
      <c r="J541" s="7">
        <v>61060</v>
      </c>
      <c r="K541" s="7">
        <v>-514</v>
      </c>
      <c r="L541" s="7">
        <v>60546</v>
      </c>
      <c r="M541" s="7">
        <v>19420</v>
      </c>
      <c r="N541" s="7">
        <v>79966</v>
      </c>
      <c r="O541" s="26">
        <f t="shared" si="8"/>
        <v>89652.70087246949</v>
      </c>
    </row>
    <row r="542" spans="1:15" ht="25.5" x14ac:dyDescent="0.25">
      <c r="A542" s="8" t="s">
        <v>1064</v>
      </c>
      <c r="B542" s="6" t="s">
        <v>1065</v>
      </c>
      <c r="C542" s="7">
        <v>8486.3476939994725</v>
      </c>
      <c r="D542" s="7">
        <v>-141.19318315343455</v>
      </c>
      <c r="E542" s="7">
        <v>8345.1545108460377</v>
      </c>
      <c r="F542" s="7">
        <v>493.4283315901227</v>
      </c>
      <c r="G542" s="7">
        <v>8838.5828424361607</v>
      </c>
      <c r="H542" s="7">
        <v>1969</v>
      </c>
      <c r="I542" s="7">
        <v>1969</v>
      </c>
      <c r="J542" s="7">
        <v>78702</v>
      </c>
      <c r="K542" s="7">
        <v>-662</v>
      </c>
      <c r="L542" s="7">
        <v>78040</v>
      </c>
      <c r="M542" s="7">
        <v>5689</v>
      </c>
      <c r="N542" s="7">
        <v>83729</v>
      </c>
      <c r="O542" s="26">
        <f t="shared" si="8"/>
        <v>94536.582842436153</v>
      </c>
    </row>
    <row r="543" spans="1:15" ht="25.5" x14ac:dyDescent="0.25">
      <c r="A543" s="8" t="s">
        <v>1066</v>
      </c>
      <c r="B543" s="6" t="s">
        <v>1067</v>
      </c>
      <c r="C543" s="7">
        <v>4888.5547027313632</v>
      </c>
      <c r="D543" s="7">
        <v>-81.331252150346202</v>
      </c>
      <c r="E543" s="7">
        <v>4807.2234505810175</v>
      </c>
      <c r="F543" s="7">
        <v>1001.5320617537269</v>
      </c>
      <c r="G543" s="7">
        <v>5808.7555123347447</v>
      </c>
      <c r="H543" s="7">
        <v>1134</v>
      </c>
      <c r="I543" s="7">
        <v>1134</v>
      </c>
      <c r="J543" s="7">
        <v>45336</v>
      </c>
      <c r="K543" s="7">
        <v>-381</v>
      </c>
      <c r="L543" s="7">
        <v>44955</v>
      </c>
      <c r="M543" s="7">
        <v>11548</v>
      </c>
      <c r="N543" s="7">
        <v>56503</v>
      </c>
      <c r="O543" s="26">
        <f t="shared" si="8"/>
        <v>63445.755512334741</v>
      </c>
    </row>
    <row r="544" spans="1:15" ht="25.5" x14ac:dyDescent="0.25">
      <c r="A544" s="8" t="s">
        <v>1068</v>
      </c>
      <c r="B544" s="6" t="s">
        <v>1069</v>
      </c>
      <c r="C544" s="7">
        <v>10045.557414391047</v>
      </c>
      <c r="D544" s="7">
        <v>-167.13148534211183</v>
      </c>
      <c r="E544" s="7">
        <v>9878.4259290489354</v>
      </c>
      <c r="F544" s="7">
        <v>0</v>
      </c>
      <c r="G544" s="7">
        <v>9878.4259290489354</v>
      </c>
      <c r="H544" s="7">
        <v>2331</v>
      </c>
      <c r="I544" s="7">
        <v>2331</v>
      </c>
      <c r="J544" s="7">
        <v>93162</v>
      </c>
      <c r="K544" s="7">
        <v>-784</v>
      </c>
      <c r="L544" s="7">
        <v>92378</v>
      </c>
      <c r="M544" s="7">
        <v>0</v>
      </c>
      <c r="N544" s="7">
        <v>92378</v>
      </c>
      <c r="O544" s="26">
        <f t="shared" si="8"/>
        <v>104587.42592904894</v>
      </c>
    </row>
    <row r="545" spans="1:15" ht="25.5" x14ac:dyDescent="0.25">
      <c r="A545" s="8" t="s">
        <v>1070</v>
      </c>
      <c r="B545" s="6" t="s">
        <v>1071</v>
      </c>
      <c r="C545" s="7">
        <v>6900.9418115065455</v>
      </c>
      <c r="D545" s="7">
        <v>-114.81358659859829</v>
      </c>
      <c r="E545" s="7">
        <v>6786.1282249079468</v>
      </c>
      <c r="F545" s="7">
        <v>0</v>
      </c>
      <c r="G545" s="7">
        <v>6786.1282249079468</v>
      </c>
      <c r="H545" s="7">
        <v>1601</v>
      </c>
      <c r="I545" s="7">
        <v>1601</v>
      </c>
      <c r="J545" s="7">
        <v>63999</v>
      </c>
      <c r="K545" s="7">
        <v>-539</v>
      </c>
      <c r="L545" s="7">
        <v>63460</v>
      </c>
      <c r="M545" s="7">
        <v>0</v>
      </c>
      <c r="N545" s="7">
        <v>63460</v>
      </c>
      <c r="O545" s="26">
        <f t="shared" si="8"/>
        <v>71847.128224907952</v>
      </c>
    </row>
    <row r="546" spans="1:15" ht="25.5" x14ac:dyDescent="0.25">
      <c r="A546" s="8" t="s">
        <v>1072</v>
      </c>
      <c r="B546" s="6" t="s">
        <v>1073</v>
      </c>
      <c r="C546" s="7">
        <v>1444.4006542996603</v>
      </c>
      <c r="D546" s="7">
        <v>-24.029528938227774</v>
      </c>
      <c r="E546" s="7">
        <v>1420.3711253614326</v>
      </c>
      <c r="F546" s="7">
        <v>125.32915046612787</v>
      </c>
      <c r="G546" s="7">
        <v>1545.7002758275605</v>
      </c>
      <c r="H546" s="7">
        <v>335</v>
      </c>
      <c r="I546" s="7">
        <v>335</v>
      </c>
      <c r="J546" s="7">
        <v>13395</v>
      </c>
      <c r="K546" s="7">
        <v>-112</v>
      </c>
      <c r="L546" s="7">
        <v>13283</v>
      </c>
      <c r="M546" s="7">
        <v>1445</v>
      </c>
      <c r="N546" s="7">
        <v>14728</v>
      </c>
      <c r="O546" s="26">
        <f t="shared" si="8"/>
        <v>16608.700275827559</v>
      </c>
    </row>
    <row r="547" spans="1:15" x14ac:dyDescent="0.25">
      <c r="A547" s="8" t="s">
        <v>1074</v>
      </c>
      <c r="B547" s="6" t="s">
        <v>1075</v>
      </c>
      <c r="C547" s="7">
        <v>14053.275380083636</v>
      </c>
      <c r="D547" s="7">
        <v>-233.81246500322811</v>
      </c>
      <c r="E547" s="7">
        <v>13819.462915080408</v>
      </c>
      <c r="F547" s="7">
        <v>2153.4531048425129</v>
      </c>
      <c r="G547" s="7">
        <v>15972.916019922921</v>
      </c>
      <c r="H547" s="7">
        <v>3262</v>
      </c>
      <c r="I547" s="7">
        <v>3262</v>
      </c>
      <c r="J547" s="7">
        <v>130329</v>
      </c>
      <c r="K547" s="7">
        <v>-1097</v>
      </c>
      <c r="L547" s="7">
        <v>129232</v>
      </c>
      <c r="M547" s="7">
        <v>24830</v>
      </c>
      <c r="N547" s="7">
        <v>154062</v>
      </c>
      <c r="O547" s="26">
        <f t="shared" si="8"/>
        <v>173296.91601992294</v>
      </c>
    </row>
    <row r="548" spans="1:15" ht="25.5" x14ac:dyDescent="0.25">
      <c r="A548" s="8" t="s">
        <v>1076</v>
      </c>
      <c r="B548" s="6" t="s">
        <v>1077</v>
      </c>
      <c r="C548" s="7">
        <v>1491.1173890769173</v>
      </c>
      <c r="D548" s="7">
        <v>-24.807047583365005</v>
      </c>
      <c r="E548" s="7">
        <v>1466.3103414935524</v>
      </c>
      <c r="F548" s="7">
        <v>246.23127233895849</v>
      </c>
      <c r="G548" s="7">
        <v>1712.5416138325108</v>
      </c>
      <c r="H548" s="7">
        <v>346</v>
      </c>
      <c r="I548" s="7">
        <v>346</v>
      </c>
      <c r="J548" s="7">
        <v>13828</v>
      </c>
      <c r="K548" s="7">
        <v>-116</v>
      </c>
      <c r="L548" s="7">
        <v>13712</v>
      </c>
      <c r="M548" s="7">
        <v>2839</v>
      </c>
      <c r="N548" s="7">
        <v>16551</v>
      </c>
      <c r="O548" s="26">
        <f t="shared" si="8"/>
        <v>18609.541613832509</v>
      </c>
    </row>
    <row r="549" spans="1:15" x14ac:dyDescent="0.25">
      <c r="A549" s="8" t="s">
        <v>1078</v>
      </c>
      <c r="B549" s="6" t="s">
        <v>1079</v>
      </c>
      <c r="C549" s="7">
        <v>14061.604491837867</v>
      </c>
      <c r="D549" s="7">
        <v>-233.94905611656301</v>
      </c>
      <c r="E549" s="7">
        <v>13827.655435721304</v>
      </c>
      <c r="F549" s="7">
        <v>3577.6577596567417</v>
      </c>
      <c r="G549" s="7">
        <v>17405.313195378047</v>
      </c>
      <c r="H549" s="7">
        <v>3264</v>
      </c>
      <c r="I549" s="7">
        <v>3264</v>
      </c>
      <c r="J549" s="7">
        <v>130406</v>
      </c>
      <c r="K549" s="7">
        <v>-1098</v>
      </c>
      <c r="L549" s="7">
        <v>129308</v>
      </c>
      <c r="M549" s="7">
        <v>41252</v>
      </c>
      <c r="N549" s="7">
        <v>170560</v>
      </c>
      <c r="O549" s="26">
        <f t="shared" si="8"/>
        <v>191229.31319537805</v>
      </c>
    </row>
    <row r="550" spans="1:15" ht="38.25" x14ac:dyDescent="0.25">
      <c r="A550" s="8" t="s">
        <v>1080</v>
      </c>
      <c r="B550" s="6" t="s">
        <v>1081</v>
      </c>
      <c r="C550" s="7">
        <v>29702.511764812461</v>
      </c>
      <c r="D550" s="7">
        <v>-494.17263870078159</v>
      </c>
      <c r="E550" s="7">
        <v>29208.339126111681</v>
      </c>
      <c r="F550" s="7">
        <v>2481.5537038857847</v>
      </c>
      <c r="G550" s="7">
        <v>31689.892829997465</v>
      </c>
      <c r="H550" s="7">
        <v>6894</v>
      </c>
      <c r="I550" s="7">
        <v>6894</v>
      </c>
      <c r="J550" s="7">
        <v>275459</v>
      </c>
      <c r="K550" s="7">
        <v>-2320</v>
      </c>
      <c r="L550" s="7">
        <v>273139</v>
      </c>
      <c r="M550" s="7">
        <v>28613</v>
      </c>
      <c r="N550" s="7">
        <v>301752</v>
      </c>
      <c r="O550" s="26">
        <f t="shared" si="8"/>
        <v>340335.89282999747</v>
      </c>
    </row>
    <row r="551" spans="1:15" ht="25.5" x14ac:dyDescent="0.25">
      <c r="A551" s="8" t="s">
        <v>1082</v>
      </c>
      <c r="B551" s="6" t="s">
        <v>1083</v>
      </c>
      <c r="C551" s="7">
        <v>3249.5918945692115</v>
      </c>
      <c r="D551" s="7">
        <v>-54.065564526952649</v>
      </c>
      <c r="E551" s="7">
        <v>3195.5263300422589</v>
      </c>
      <c r="F551" s="7">
        <v>0</v>
      </c>
      <c r="G551" s="7">
        <v>3195.5263300422589</v>
      </c>
      <c r="H551" s="7">
        <v>754</v>
      </c>
      <c r="I551" s="7">
        <v>754</v>
      </c>
      <c r="J551" s="7">
        <v>30137</v>
      </c>
      <c r="K551" s="7">
        <v>-253</v>
      </c>
      <c r="L551" s="7">
        <v>29884</v>
      </c>
      <c r="M551" s="7">
        <v>0</v>
      </c>
      <c r="N551" s="7">
        <v>29884</v>
      </c>
      <c r="O551" s="26">
        <f t="shared" si="8"/>
        <v>33833.526330042259</v>
      </c>
    </row>
    <row r="552" spans="1:15" x14ac:dyDescent="0.25">
      <c r="A552" s="8" t="s">
        <v>1084</v>
      </c>
      <c r="B552" s="6" t="s">
        <v>1085</v>
      </c>
      <c r="C552" s="7">
        <v>1971.6997664005437</v>
      </c>
      <c r="D552" s="7">
        <v>-32.802881217816839</v>
      </c>
      <c r="E552" s="7">
        <v>1938.8968851827269</v>
      </c>
      <c r="F552" s="7">
        <v>397.1574456119983</v>
      </c>
      <c r="G552" s="7">
        <v>2336.054330794725</v>
      </c>
      <c r="H552" s="7">
        <v>457</v>
      </c>
      <c r="I552" s="7">
        <v>457</v>
      </c>
      <c r="J552" s="7">
        <v>18285</v>
      </c>
      <c r="K552" s="7">
        <v>-154</v>
      </c>
      <c r="L552" s="7">
        <v>18131</v>
      </c>
      <c r="M552" s="7">
        <v>4579</v>
      </c>
      <c r="N552" s="7">
        <v>22710</v>
      </c>
      <c r="O552" s="26">
        <f t="shared" si="8"/>
        <v>25503.054330794726</v>
      </c>
    </row>
    <row r="553" spans="1:15" ht="25.5" x14ac:dyDescent="0.25">
      <c r="A553" s="8" t="s">
        <v>1086</v>
      </c>
      <c r="B553" s="6" t="s">
        <v>1087</v>
      </c>
      <c r="C553" s="7">
        <v>11392.485348480161</v>
      </c>
      <c r="D553" s="7">
        <v>-189.54293493775671</v>
      </c>
      <c r="E553" s="7">
        <v>11202.942413542403</v>
      </c>
      <c r="F553" s="7">
        <v>1877.7744045274026</v>
      </c>
      <c r="G553" s="7">
        <v>13080.716818069806</v>
      </c>
      <c r="H553" s="7">
        <v>2644</v>
      </c>
      <c r="I553" s="7">
        <v>2644</v>
      </c>
      <c r="J553" s="7">
        <v>105653</v>
      </c>
      <c r="K553" s="7">
        <v>-889</v>
      </c>
      <c r="L553" s="7">
        <v>104764</v>
      </c>
      <c r="M553" s="7">
        <v>21652</v>
      </c>
      <c r="N553" s="7">
        <v>126416</v>
      </c>
      <c r="O553" s="26">
        <f t="shared" si="8"/>
        <v>142140.71681806981</v>
      </c>
    </row>
    <row r="554" spans="1:15" ht="38.25" x14ac:dyDescent="0.25">
      <c r="A554" s="8" t="s">
        <v>1088</v>
      </c>
      <c r="B554" s="6" t="s">
        <v>1089</v>
      </c>
      <c r="C554" s="7">
        <v>3159.917581647137</v>
      </c>
      <c r="D554" s="7">
        <v>-52.573569288986604</v>
      </c>
      <c r="E554" s="7">
        <v>3107.3440123581504</v>
      </c>
      <c r="F554" s="7">
        <v>300.09149496048047</v>
      </c>
      <c r="G554" s="7">
        <v>3407.4355073186307</v>
      </c>
      <c r="H554" s="7">
        <v>733</v>
      </c>
      <c r="I554" s="7">
        <v>733</v>
      </c>
      <c r="J554" s="7">
        <v>29305</v>
      </c>
      <c r="K554" s="7">
        <v>-246</v>
      </c>
      <c r="L554" s="7">
        <v>29059</v>
      </c>
      <c r="M554" s="7">
        <v>3460</v>
      </c>
      <c r="N554" s="7">
        <v>32519</v>
      </c>
      <c r="O554" s="26">
        <f t="shared" si="8"/>
        <v>36659.435507318631</v>
      </c>
    </row>
    <row r="555" spans="1:15" ht="25.5" x14ac:dyDescent="0.25">
      <c r="A555" s="8" t="s">
        <v>1090</v>
      </c>
      <c r="B555" s="6" t="s">
        <v>1091</v>
      </c>
      <c r="C555" s="7">
        <v>30208.567956492385</v>
      </c>
      <c r="D555" s="7">
        <v>-502.59225502019558</v>
      </c>
      <c r="E555" s="7">
        <v>29705.975701472191</v>
      </c>
      <c r="F555" s="7">
        <v>5205.1101690474097</v>
      </c>
      <c r="G555" s="7">
        <v>34911.085870519601</v>
      </c>
      <c r="H555" s="7">
        <v>7012</v>
      </c>
      <c r="I555" s="7">
        <v>7012</v>
      </c>
      <c r="J555" s="7">
        <v>280152</v>
      </c>
      <c r="K555" s="7">
        <v>-2359</v>
      </c>
      <c r="L555" s="7">
        <v>277793</v>
      </c>
      <c r="M555" s="7">
        <v>60017</v>
      </c>
      <c r="N555" s="7">
        <v>337810</v>
      </c>
      <c r="O555" s="26">
        <f t="shared" si="8"/>
        <v>379733.08587051963</v>
      </c>
    </row>
    <row r="556" spans="1:15" ht="25.5" x14ac:dyDescent="0.25">
      <c r="A556" s="8" t="s">
        <v>1092</v>
      </c>
      <c r="B556" s="6" t="s">
        <v>1093</v>
      </c>
      <c r="C556" s="7">
        <v>14964.627623903389</v>
      </c>
      <c r="D556" s="7">
        <v>-248.97407858340418</v>
      </c>
      <c r="E556" s="7">
        <v>14715.653545319985</v>
      </c>
      <c r="F556" s="7">
        <v>1848.4148703402268</v>
      </c>
      <c r="G556" s="7">
        <v>16564.068415660211</v>
      </c>
      <c r="H556" s="7">
        <v>3473</v>
      </c>
      <c r="I556" s="7">
        <v>3473</v>
      </c>
      <c r="J556" s="7">
        <v>138781</v>
      </c>
      <c r="K556" s="7">
        <v>-1169</v>
      </c>
      <c r="L556" s="7">
        <v>137612</v>
      </c>
      <c r="M556" s="7">
        <v>21313</v>
      </c>
      <c r="N556" s="7">
        <v>158925</v>
      </c>
      <c r="O556" s="26">
        <f t="shared" si="8"/>
        <v>178962.06841566021</v>
      </c>
    </row>
    <row r="557" spans="1:15" x14ac:dyDescent="0.25">
      <c r="A557" s="8" t="s">
        <v>1094</v>
      </c>
      <c r="B557" s="6" t="s">
        <v>1095</v>
      </c>
      <c r="C557" s="7">
        <v>3956.9767220500157</v>
      </c>
      <c r="D557" s="7">
        <v>-65.833414291191872</v>
      </c>
      <c r="E557" s="7">
        <v>3891.143307758824</v>
      </c>
      <c r="F557" s="7">
        <v>595.74304672517019</v>
      </c>
      <c r="G557" s="7">
        <v>4486.8863544839942</v>
      </c>
      <c r="H557" s="7">
        <v>918</v>
      </c>
      <c r="I557" s="7">
        <v>918</v>
      </c>
      <c r="J557" s="7">
        <v>36697</v>
      </c>
      <c r="K557" s="7">
        <v>-309</v>
      </c>
      <c r="L557" s="7">
        <v>36388</v>
      </c>
      <c r="M557" s="7">
        <v>6869</v>
      </c>
      <c r="N557" s="7">
        <v>43257</v>
      </c>
      <c r="O557" s="26">
        <f t="shared" si="8"/>
        <v>48661.886354483991</v>
      </c>
    </row>
    <row r="558" spans="1:15" ht="38.25" x14ac:dyDescent="0.25">
      <c r="A558" s="8" t="s">
        <v>1096</v>
      </c>
      <c r="B558" s="6" t="s">
        <v>1097</v>
      </c>
      <c r="C558" s="7">
        <v>8286.1099507115341</v>
      </c>
      <c r="D558" s="7">
        <v>-137.86246138980613</v>
      </c>
      <c r="E558" s="7">
        <v>8148.2474893217277</v>
      </c>
      <c r="F558" s="7">
        <v>1028.3126488585913</v>
      </c>
      <c r="G558" s="7">
        <v>9176.560138180319</v>
      </c>
      <c r="H558" s="7">
        <v>1923</v>
      </c>
      <c r="I558" s="7">
        <v>1923</v>
      </c>
      <c r="J558" s="7">
        <v>76845</v>
      </c>
      <c r="K558" s="7">
        <v>-647</v>
      </c>
      <c r="L558" s="7">
        <v>76198</v>
      </c>
      <c r="M558" s="7">
        <v>11857</v>
      </c>
      <c r="N558" s="7">
        <v>88055</v>
      </c>
      <c r="O558" s="26">
        <f t="shared" si="8"/>
        <v>99154.560138180314</v>
      </c>
    </row>
    <row r="559" spans="1:15" ht="89.25" x14ac:dyDescent="0.25">
      <c r="A559" s="8" t="s">
        <v>1098</v>
      </c>
      <c r="B559" s="6" t="s">
        <v>1099</v>
      </c>
      <c r="C559" s="7">
        <v>24622.593876803861</v>
      </c>
      <c r="D559" s="7">
        <v>-409.65776290885992</v>
      </c>
      <c r="E559" s="7">
        <v>24212.936113895001</v>
      </c>
      <c r="F559" s="7">
        <v>3571.7283867719752</v>
      </c>
      <c r="G559" s="7">
        <v>27784.664500666975</v>
      </c>
      <c r="H559" s="7">
        <v>5715</v>
      </c>
      <c r="I559" s="7">
        <v>5715</v>
      </c>
      <c r="J559" s="7">
        <v>228348</v>
      </c>
      <c r="K559" s="7">
        <v>-1923</v>
      </c>
      <c r="L559" s="7">
        <v>226425</v>
      </c>
      <c r="M559" s="7">
        <v>41183</v>
      </c>
      <c r="N559" s="7">
        <v>267608</v>
      </c>
      <c r="O559" s="26">
        <f t="shared" si="8"/>
        <v>301107.66450066696</v>
      </c>
    </row>
    <row r="560" spans="1:15" ht="25.5" x14ac:dyDescent="0.25">
      <c r="A560" s="8" t="s">
        <v>1100</v>
      </c>
      <c r="B560" s="6" t="s">
        <v>1101</v>
      </c>
      <c r="C560" s="7">
        <v>18580.007571495029</v>
      </c>
      <c r="D560" s="7">
        <v>-309.12320115811974</v>
      </c>
      <c r="E560" s="7">
        <v>18270.884370336909</v>
      </c>
      <c r="F560" s="7">
        <v>2502.6808164091958</v>
      </c>
      <c r="G560" s="7">
        <v>20773.565186746106</v>
      </c>
      <c r="H560" s="7">
        <v>4312</v>
      </c>
      <c r="I560" s="7">
        <v>4312</v>
      </c>
      <c r="J560" s="7">
        <v>172310</v>
      </c>
      <c r="K560" s="7">
        <v>-1451</v>
      </c>
      <c r="L560" s="7">
        <v>170859</v>
      </c>
      <c r="M560" s="7">
        <v>28857</v>
      </c>
      <c r="N560" s="7">
        <v>199716</v>
      </c>
      <c r="O560" s="26">
        <f t="shared" si="8"/>
        <v>224801.5651867461</v>
      </c>
    </row>
    <row r="561" spans="1:15" ht="25.5" x14ac:dyDescent="0.25">
      <c r="A561" s="8" t="s">
        <v>1102</v>
      </c>
      <c r="B561" s="6" t="s">
        <v>1103</v>
      </c>
      <c r="C561" s="7">
        <v>123264.11696422478</v>
      </c>
      <c r="D561" s="7">
        <v>-2050.7999896279184</v>
      </c>
      <c r="E561" s="7">
        <v>121213.31697459686</v>
      </c>
      <c r="F561" s="7">
        <v>8097.1377183534041</v>
      </c>
      <c r="G561" s="7">
        <v>129310.45469295027</v>
      </c>
      <c r="H561" s="7">
        <v>28613</v>
      </c>
      <c r="I561" s="7">
        <v>28613</v>
      </c>
      <c r="J561" s="7">
        <v>1143141</v>
      </c>
      <c r="K561" s="7">
        <v>-9629</v>
      </c>
      <c r="L561" s="7">
        <v>1133512</v>
      </c>
      <c r="M561" s="7">
        <v>93363</v>
      </c>
      <c r="N561" s="7">
        <v>1226875</v>
      </c>
      <c r="O561" s="26">
        <f t="shared" si="8"/>
        <v>1384798.4546929502</v>
      </c>
    </row>
    <row r="562" spans="1:15" ht="25.5" x14ac:dyDescent="0.25">
      <c r="A562" s="8" t="s">
        <v>1104</v>
      </c>
      <c r="B562" s="6" t="s">
        <v>1105</v>
      </c>
      <c r="C562" s="7">
        <v>1104.5876365178533</v>
      </c>
      <c r="D562" s="7">
        <v>-18.376758247905716</v>
      </c>
      <c r="E562" s="7">
        <v>1086.2108782699477</v>
      </c>
      <c r="F562" s="7">
        <v>100.39609648184205</v>
      </c>
      <c r="G562" s="7">
        <v>1186.6069747517897</v>
      </c>
      <c r="H562" s="7">
        <v>256</v>
      </c>
      <c r="I562" s="7">
        <v>256</v>
      </c>
      <c r="J562" s="7">
        <v>10244</v>
      </c>
      <c r="K562" s="7">
        <v>-86</v>
      </c>
      <c r="L562" s="7">
        <v>10158</v>
      </c>
      <c r="M562" s="7">
        <v>1158</v>
      </c>
      <c r="N562" s="7">
        <v>11316</v>
      </c>
      <c r="O562" s="26">
        <f t="shared" si="8"/>
        <v>12758.60697475179</v>
      </c>
    </row>
    <row r="563" spans="1:15" ht="25.5" x14ac:dyDescent="0.25">
      <c r="A563" s="8" t="s">
        <v>1106</v>
      </c>
      <c r="B563" s="6" t="s">
        <v>1107</v>
      </c>
      <c r="C563" s="7">
        <v>63058.230912192412</v>
      </c>
      <c r="D563" s="7">
        <v>-1049.1283228356024</v>
      </c>
      <c r="E563" s="7">
        <v>62009.102589356808</v>
      </c>
      <c r="F563" s="7">
        <v>3320.211902429467</v>
      </c>
      <c r="G563" s="7">
        <v>65329.314491786274</v>
      </c>
      <c r="H563" s="7">
        <v>14637</v>
      </c>
      <c r="I563" s="7">
        <v>14637</v>
      </c>
      <c r="J563" s="7">
        <v>584797</v>
      </c>
      <c r="K563" s="7">
        <v>-4926</v>
      </c>
      <c r="L563" s="7">
        <v>579871</v>
      </c>
      <c r="M563" s="7">
        <v>38283</v>
      </c>
      <c r="N563" s="7">
        <v>618154</v>
      </c>
      <c r="O563" s="26">
        <f t="shared" si="8"/>
        <v>698120.3144917863</v>
      </c>
    </row>
    <row r="564" spans="1:15" ht="38.25" x14ac:dyDescent="0.25">
      <c r="A564" s="8" t="s">
        <v>1108</v>
      </c>
      <c r="B564" s="6" t="s">
        <v>1109</v>
      </c>
      <c r="C564" s="7">
        <v>9551.6926836328021</v>
      </c>
      <c r="D564" s="7">
        <v>-158.91500452458052</v>
      </c>
      <c r="E564" s="7">
        <v>9392.7776791082215</v>
      </c>
      <c r="F564" s="7">
        <v>0</v>
      </c>
      <c r="G564" s="7">
        <v>9392.7776791082215</v>
      </c>
      <c r="H564" s="7">
        <v>2217</v>
      </c>
      <c r="I564" s="7">
        <v>2217</v>
      </c>
      <c r="J564" s="7">
        <v>88581</v>
      </c>
      <c r="K564" s="7">
        <v>-746</v>
      </c>
      <c r="L564" s="7">
        <v>87835</v>
      </c>
      <c r="M564" s="7">
        <v>0</v>
      </c>
      <c r="N564" s="7">
        <v>87835</v>
      </c>
      <c r="O564" s="26">
        <f t="shared" si="8"/>
        <v>99444.777679108229</v>
      </c>
    </row>
    <row r="565" spans="1:15" ht="25.5" x14ac:dyDescent="0.25">
      <c r="A565" s="8" t="s">
        <v>1110</v>
      </c>
      <c r="B565" s="6" t="s">
        <v>1111</v>
      </c>
      <c r="C565" s="7">
        <v>5361.3681563479477</v>
      </c>
      <c r="D565" s="7">
        <v>-89.197499343941828</v>
      </c>
      <c r="E565" s="7">
        <v>5272.170657004006</v>
      </c>
      <c r="F565" s="7">
        <v>0</v>
      </c>
      <c r="G565" s="7">
        <v>5272.170657004006</v>
      </c>
      <c r="H565" s="7">
        <v>1244</v>
      </c>
      <c r="I565" s="7">
        <v>1244</v>
      </c>
      <c r="J565" s="7">
        <v>49721</v>
      </c>
      <c r="K565" s="7">
        <v>-418</v>
      </c>
      <c r="L565" s="7">
        <v>49303</v>
      </c>
      <c r="M565" s="7">
        <v>0</v>
      </c>
      <c r="N565" s="7">
        <v>49303</v>
      </c>
      <c r="O565" s="26">
        <f t="shared" si="8"/>
        <v>55819.170657004004</v>
      </c>
    </row>
    <row r="566" spans="1:15" ht="25.5" x14ac:dyDescent="0.25">
      <c r="A566" s="8" t="s">
        <v>1112</v>
      </c>
      <c r="B566" s="6" t="s">
        <v>1113</v>
      </c>
      <c r="C566" s="7">
        <v>1029.6993396833739</v>
      </c>
      <c r="D566" s="7">
        <v>-17.129926546694655</v>
      </c>
      <c r="E566" s="7">
        <v>1012.5694131366793</v>
      </c>
      <c r="F566" s="7">
        <v>3.8076577945239971</v>
      </c>
      <c r="G566" s="7">
        <v>1016.3770709312032</v>
      </c>
      <c r="H566" s="7">
        <v>239</v>
      </c>
      <c r="I566" s="7">
        <v>239</v>
      </c>
      <c r="J566" s="7">
        <v>9549</v>
      </c>
      <c r="K566" s="7">
        <v>-80</v>
      </c>
      <c r="L566" s="7">
        <v>9469</v>
      </c>
      <c r="M566" s="7">
        <v>44</v>
      </c>
      <c r="N566" s="7">
        <v>9513</v>
      </c>
      <c r="O566" s="26">
        <f t="shared" si="8"/>
        <v>10768.377070931203</v>
      </c>
    </row>
    <row r="567" spans="1:15" x14ac:dyDescent="0.25">
      <c r="A567" s="8" t="s">
        <v>1114</v>
      </c>
      <c r="B567" s="6" t="s">
        <v>1115</v>
      </c>
      <c r="C567" s="7">
        <v>40200.730604912074</v>
      </c>
      <c r="D567" s="7">
        <v>-668.83764929375002</v>
      </c>
      <c r="E567" s="7">
        <v>39531.892955618321</v>
      </c>
      <c r="F567" s="7">
        <v>1912.4878789048475</v>
      </c>
      <c r="G567" s="7">
        <v>41444.380834523166</v>
      </c>
      <c r="H567" s="7">
        <v>9331</v>
      </c>
      <c r="I567" s="7">
        <v>9331</v>
      </c>
      <c r="J567" s="7">
        <v>372818</v>
      </c>
      <c r="K567" s="7">
        <v>-3140</v>
      </c>
      <c r="L567" s="7">
        <v>369678</v>
      </c>
      <c r="M567" s="7">
        <v>22052</v>
      </c>
      <c r="N567" s="7">
        <v>391730</v>
      </c>
      <c r="O567" s="26">
        <f t="shared" si="8"/>
        <v>442505.38083452318</v>
      </c>
    </row>
    <row r="568" spans="1:15" ht="25.5" x14ac:dyDescent="0.25">
      <c r="A568" s="8" t="s">
        <v>1116</v>
      </c>
      <c r="B568" s="6" t="s">
        <v>1117</v>
      </c>
      <c r="C568" s="7">
        <v>2587.9950690505907</v>
      </c>
      <c r="D568" s="7">
        <v>-43.057721726653874</v>
      </c>
      <c r="E568" s="7">
        <v>2544.937347323937</v>
      </c>
      <c r="F568" s="7">
        <v>0</v>
      </c>
      <c r="G568" s="7">
        <v>2544.937347323937</v>
      </c>
      <c r="H568" s="7">
        <v>600</v>
      </c>
      <c r="I568" s="7">
        <v>600</v>
      </c>
      <c r="J568" s="7">
        <v>24001</v>
      </c>
      <c r="K568" s="7">
        <v>-202</v>
      </c>
      <c r="L568" s="7">
        <v>23799</v>
      </c>
      <c r="M568" s="7">
        <v>0</v>
      </c>
      <c r="N568" s="7">
        <v>23799</v>
      </c>
      <c r="O568" s="26">
        <f t="shared" si="8"/>
        <v>26943.937347323936</v>
      </c>
    </row>
    <row r="569" spans="1:15" ht="38.25" x14ac:dyDescent="0.25">
      <c r="A569" s="8" t="s">
        <v>1118</v>
      </c>
      <c r="B569" s="6" t="s">
        <v>1119</v>
      </c>
      <c r="C569" s="7">
        <v>49107.882714884028</v>
      </c>
      <c r="D569" s="7">
        <v>-817.02850025341968</v>
      </c>
      <c r="E569" s="7">
        <v>48290.854214630606</v>
      </c>
      <c r="F569" s="7">
        <v>5143.6289487200138</v>
      </c>
      <c r="G569" s="7">
        <v>53434.483163350618</v>
      </c>
      <c r="H569" s="7">
        <v>11399</v>
      </c>
      <c r="I569" s="7">
        <v>11399</v>
      </c>
      <c r="J569" s="7">
        <v>455423</v>
      </c>
      <c r="K569" s="7">
        <v>-3836</v>
      </c>
      <c r="L569" s="7">
        <v>451587</v>
      </c>
      <c r="M569" s="7">
        <v>59308</v>
      </c>
      <c r="N569" s="7">
        <v>510895</v>
      </c>
      <c r="O569" s="26">
        <f t="shared" si="8"/>
        <v>575728.48316335061</v>
      </c>
    </row>
    <row r="570" spans="1:15" ht="25.5" x14ac:dyDescent="0.25">
      <c r="A570" s="8" t="s">
        <v>1120</v>
      </c>
      <c r="B570" s="6" t="s">
        <v>1121</v>
      </c>
      <c r="C570" s="7">
        <v>22217.79504097415</v>
      </c>
      <c r="D570" s="7">
        <v>-369.6505760466859</v>
      </c>
      <c r="E570" s="7">
        <v>21848.144464927464</v>
      </c>
      <c r="F570" s="7">
        <v>1788.3331952490855</v>
      </c>
      <c r="G570" s="7">
        <v>23636.477660176548</v>
      </c>
      <c r="H570" s="7">
        <v>5157</v>
      </c>
      <c r="I570" s="7">
        <v>5157</v>
      </c>
      <c r="J570" s="7">
        <v>206046</v>
      </c>
      <c r="K570" s="7">
        <v>-1735</v>
      </c>
      <c r="L570" s="7">
        <v>204311</v>
      </c>
      <c r="M570" s="7">
        <v>20620</v>
      </c>
      <c r="N570" s="7">
        <v>224931</v>
      </c>
      <c r="O570" s="26">
        <f t="shared" si="8"/>
        <v>253724.47766017655</v>
      </c>
    </row>
    <row r="571" spans="1:15" x14ac:dyDescent="0.25">
      <c r="A571" s="8" t="s">
        <v>1122</v>
      </c>
      <c r="B571" s="6" t="s">
        <v>1123</v>
      </c>
      <c r="C571" s="7">
        <v>7303.59908310831</v>
      </c>
      <c r="D571" s="7">
        <v>-121.51355582448805</v>
      </c>
      <c r="E571" s="7">
        <v>7182.0855272838216</v>
      </c>
      <c r="F571" s="7">
        <v>1005.6064532757302</v>
      </c>
      <c r="G571" s="7">
        <v>8187.6919805595517</v>
      </c>
      <c r="H571" s="7">
        <v>1695</v>
      </c>
      <c r="I571" s="7">
        <v>1695</v>
      </c>
      <c r="J571" s="7">
        <v>67733</v>
      </c>
      <c r="K571" s="7">
        <v>-570</v>
      </c>
      <c r="L571" s="7">
        <v>67163</v>
      </c>
      <c r="M571" s="7">
        <v>11595</v>
      </c>
      <c r="N571" s="7">
        <v>78758</v>
      </c>
      <c r="O571" s="26">
        <f t="shared" si="8"/>
        <v>88640.691980559553</v>
      </c>
    </row>
    <row r="572" spans="1:15" ht="38.25" x14ac:dyDescent="0.25">
      <c r="A572" s="8" t="s">
        <v>1124</v>
      </c>
      <c r="B572" s="6" t="s">
        <v>1125</v>
      </c>
      <c r="C572" s="7">
        <v>3770.2277172667118</v>
      </c>
      <c r="D572" s="7">
        <v>-62.72684204688229</v>
      </c>
      <c r="E572" s="7">
        <v>3707.5008752198296</v>
      </c>
      <c r="F572" s="7">
        <v>994.3981682179533</v>
      </c>
      <c r="G572" s="7">
        <v>4701.8990434377829</v>
      </c>
      <c r="H572" s="7">
        <v>875</v>
      </c>
      <c r="I572" s="7">
        <v>875</v>
      </c>
      <c r="J572" s="7">
        <v>34965</v>
      </c>
      <c r="K572" s="7">
        <v>-294</v>
      </c>
      <c r="L572" s="7">
        <v>34671</v>
      </c>
      <c r="M572" s="7">
        <v>11466</v>
      </c>
      <c r="N572" s="7">
        <v>46137</v>
      </c>
      <c r="O572" s="26">
        <f t="shared" si="8"/>
        <v>51713.899043437785</v>
      </c>
    </row>
    <row r="573" spans="1:15" x14ac:dyDescent="0.25">
      <c r="A573" s="8" t="s">
        <v>1126</v>
      </c>
      <c r="B573" s="6" t="s">
        <v>1127</v>
      </c>
      <c r="C573" s="7">
        <v>2760.7688562356493</v>
      </c>
      <c r="D573" s="7">
        <v>-45.929637442926541</v>
      </c>
      <c r="E573" s="7">
        <v>2714.8392187927229</v>
      </c>
      <c r="F573" s="7">
        <v>808.82836848616023</v>
      </c>
      <c r="G573" s="7">
        <v>3523.6675872788833</v>
      </c>
      <c r="H573" s="7">
        <v>640</v>
      </c>
      <c r="I573" s="7">
        <v>640</v>
      </c>
      <c r="J573" s="7">
        <v>25603</v>
      </c>
      <c r="K573" s="7">
        <v>-215</v>
      </c>
      <c r="L573" s="7">
        <v>25388</v>
      </c>
      <c r="M573" s="7">
        <v>9326</v>
      </c>
      <c r="N573" s="7">
        <v>34714</v>
      </c>
      <c r="O573" s="26">
        <f t="shared" si="8"/>
        <v>38877.667587278884</v>
      </c>
    </row>
    <row r="574" spans="1:15" ht="25.5" x14ac:dyDescent="0.25">
      <c r="A574" s="8" t="s">
        <v>1128</v>
      </c>
      <c r="B574" s="6" t="s">
        <v>1129</v>
      </c>
      <c r="C574" s="7">
        <v>1995.787852429587</v>
      </c>
      <c r="D574" s="7">
        <v>-33.205649885342879</v>
      </c>
      <c r="E574" s="7">
        <v>1962.5822025442442</v>
      </c>
      <c r="F574" s="7">
        <v>0</v>
      </c>
      <c r="G574" s="7">
        <v>1962.5822025442442</v>
      </c>
      <c r="H574" s="7">
        <v>463</v>
      </c>
      <c r="I574" s="7">
        <v>463</v>
      </c>
      <c r="J574" s="7">
        <v>18509</v>
      </c>
      <c r="K574" s="7">
        <v>-155</v>
      </c>
      <c r="L574" s="7">
        <v>18354</v>
      </c>
      <c r="M574" s="7">
        <v>0</v>
      </c>
      <c r="N574" s="7">
        <v>18354</v>
      </c>
      <c r="O574" s="26">
        <f t="shared" si="8"/>
        <v>20779.582202544243</v>
      </c>
    </row>
    <row r="575" spans="1:15" ht="25.5" x14ac:dyDescent="0.25">
      <c r="A575" s="8" t="s">
        <v>1130</v>
      </c>
      <c r="B575" s="6" t="s">
        <v>1131</v>
      </c>
      <c r="C575" s="7">
        <v>131046.48518439873</v>
      </c>
      <c r="D575" s="7">
        <v>-2180.2778580607041</v>
      </c>
      <c r="E575" s="7">
        <v>128866.20732633803</v>
      </c>
      <c r="F575" s="7">
        <v>13994.437777357103</v>
      </c>
      <c r="G575" s="7">
        <v>142860.64510369513</v>
      </c>
      <c r="H575" s="7">
        <v>30419</v>
      </c>
      <c r="I575" s="7">
        <v>30419</v>
      </c>
      <c r="J575" s="7">
        <v>1215315</v>
      </c>
      <c r="K575" s="7">
        <v>-10237</v>
      </c>
      <c r="L575" s="7">
        <v>1205078</v>
      </c>
      <c r="M575" s="7">
        <v>161362</v>
      </c>
      <c r="N575" s="7">
        <v>1366440</v>
      </c>
      <c r="O575" s="26">
        <f t="shared" si="8"/>
        <v>1539719.6451036951</v>
      </c>
    </row>
    <row r="576" spans="1:15" ht="25.5" x14ac:dyDescent="0.25">
      <c r="A576" s="8" t="s">
        <v>1132</v>
      </c>
      <c r="B576" s="6" t="s">
        <v>1133</v>
      </c>
      <c r="C576" s="7">
        <v>5361.5745414179646</v>
      </c>
      <c r="D576" s="7">
        <v>-89.201001680181193</v>
      </c>
      <c r="E576" s="7">
        <v>5272.3735397377832</v>
      </c>
      <c r="F576" s="7">
        <v>0</v>
      </c>
      <c r="G576" s="7">
        <v>5272.3735397377832</v>
      </c>
      <c r="H576" s="7">
        <v>1244</v>
      </c>
      <c r="I576" s="7">
        <v>1244</v>
      </c>
      <c r="J576" s="7">
        <v>49723</v>
      </c>
      <c r="K576" s="7">
        <v>-418</v>
      </c>
      <c r="L576" s="7">
        <v>49305</v>
      </c>
      <c r="M576" s="7">
        <v>0</v>
      </c>
      <c r="N576" s="7">
        <v>49305</v>
      </c>
      <c r="O576" s="26">
        <f t="shared" si="8"/>
        <v>55821.373539737782</v>
      </c>
    </row>
    <row r="577" spans="1:15" ht="25.5" x14ac:dyDescent="0.25">
      <c r="A577" s="8" t="s">
        <v>1134</v>
      </c>
      <c r="B577" s="6" t="s">
        <v>1135</v>
      </c>
      <c r="C577" s="7">
        <v>6845.0999082764256</v>
      </c>
      <c r="D577" s="7">
        <v>-113.8854674951687</v>
      </c>
      <c r="E577" s="7">
        <v>6731.2144407812566</v>
      </c>
      <c r="F577" s="7">
        <v>1216.2219582229834</v>
      </c>
      <c r="G577" s="7">
        <v>7947.4363990042402</v>
      </c>
      <c r="H577" s="7">
        <v>1588</v>
      </c>
      <c r="I577" s="7">
        <v>1588</v>
      </c>
      <c r="J577" s="7">
        <v>63481</v>
      </c>
      <c r="K577" s="7">
        <v>-534</v>
      </c>
      <c r="L577" s="7">
        <v>62947</v>
      </c>
      <c r="M577" s="7">
        <v>14024</v>
      </c>
      <c r="N577" s="7">
        <v>76971</v>
      </c>
      <c r="O577" s="26">
        <f t="shared" si="8"/>
        <v>86506.436399004248</v>
      </c>
    </row>
    <row r="578" spans="1:15" ht="25.5" x14ac:dyDescent="0.25">
      <c r="A578" s="8" t="s">
        <v>1136</v>
      </c>
      <c r="B578" s="6" t="s">
        <v>1137</v>
      </c>
      <c r="C578" s="7">
        <v>3353.1677161359535</v>
      </c>
      <c r="D578" s="7">
        <v>-55.788713956716251</v>
      </c>
      <c r="E578" s="7">
        <v>3297.3790021792374</v>
      </c>
      <c r="F578" s="7">
        <v>356.16635909112136</v>
      </c>
      <c r="G578" s="7">
        <v>3653.5453612703586</v>
      </c>
      <c r="H578" s="7">
        <v>778</v>
      </c>
      <c r="I578" s="7">
        <v>778</v>
      </c>
      <c r="J578" s="7">
        <v>31097</v>
      </c>
      <c r="K578" s="7">
        <v>-261</v>
      </c>
      <c r="L578" s="7">
        <v>30836</v>
      </c>
      <c r="M578" s="7">
        <v>4107</v>
      </c>
      <c r="N578" s="7">
        <v>34943</v>
      </c>
      <c r="O578" s="26">
        <f t="shared" si="8"/>
        <v>39374.545361270357</v>
      </c>
    </row>
    <row r="579" spans="1:15" ht="25.5" x14ac:dyDescent="0.25">
      <c r="A579" s="8" t="s">
        <v>1138</v>
      </c>
      <c r="B579" s="6" t="s">
        <v>1139</v>
      </c>
      <c r="C579" s="7">
        <v>3195.2389122013524</v>
      </c>
      <c r="D579" s="7">
        <v>-53.158459440959213</v>
      </c>
      <c r="E579" s="7">
        <v>3142.0804527603932</v>
      </c>
      <c r="F579" s="7">
        <v>516.33054642658828</v>
      </c>
      <c r="G579" s="7">
        <v>3658.4109991869814</v>
      </c>
      <c r="H579" s="7">
        <v>741</v>
      </c>
      <c r="I579" s="7">
        <v>741</v>
      </c>
      <c r="J579" s="7">
        <v>29632</v>
      </c>
      <c r="K579" s="7">
        <v>-249</v>
      </c>
      <c r="L579" s="7">
        <v>29383</v>
      </c>
      <c r="M579" s="7">
        <v>5954</v>
      </c>
      <c r="N579" s="7">
        <v>35337</v>
      </c>
      <c r="O579" s="26">
        <f t="shared" si="8"/>
        <v>39736.410999186977</v>
      </c>
    </row>
    <row r="580" spans="1:15" ht="25.5" x14ac:dyDescent="0.25">
      <c r="A580" s="8" t="s">
        <v>1140</v>
      </c>
      <c r="B580" s="6" t="s">
        <v>1141</v>
      </c>
      <c r="C580" s="7">
        <v>65204.797800059598</v>
      </c>
      <c r="D580" s="7">
        <v>-1084.8416454683247</v>
      </c>
      <c r="E580" s="7">
        <v>64119.956154591273</v>
      </c>
      <c r="F580" s="7">
        <v>7776.6195339889291</v>
      </c>
      <c r="G580" s="7">
        <v>71896.575688580197</v>
      </c>
      <c r="H580" s="7">
        <v>15136</v>
      </c>
      <c r="I580" s="7">
        <v>15136</v>
      </c>
      <c r="J580" s="7">
        <v>604704</v>
      </c>
      <c r="K580" s="7">
        <v>-5093</v>
      </c>
      <c r="L580" s="7">
        <v>599611</v>
      </c>
      <c r="M580" s="7">
        <v>89668</v>
      </c>
      <c r="N580" s="7">
        <v>689279</v>
      </c>
      <c r="O580" s="26">
        <f t="shared" si="8"/>
        <v>776311.57568858017</v>
      </c>
    </row>
    <row r="581" spans="1:15" x14ac:dyDescent="0.25">
      <c r="A581" s="9"/>
      <c r="B581" s="10"/>
      <c r="C581" s="7">
        <f>SUM(C11:C580)</f>
        <v>14028424.197840299</v>
      </c>
      <c r="D581" s="7">
        <f t="shared" ref="D581:M581" si="9">SUM(D11:D580)</f>
        <v>-233397.2015210262</v>
      </c>
      <c r="E581" s="7">
        <f t="shared" si="9"/>
        <v>13795026.996319277</v>
      </c>
      <c r="F581" s="7">
        <f t="shared" si="9"/>
        <v>1029813.0000000015</v>
      </c>
      <c r="G581" s="7">
        <f>SUM(G11:G580)</f>
        <v>14824839.996319273</v>
      </c>
      <c r="H581" s="7">
        <f t="shared" si="9"/>
        <v>3256437</v>
      </c>
      <c r="I581" s="7">
        <f t="shared" si="9"/>
        <v>3256437</v>
      </c>
      <c r="J581" s="7">
        <f t="shared" si="9"/>
        <v>130098483</v>
      </c>
      <c r="K581" s="7">
        <f t="shared" si="9"/>
        <v>-1095879</v>
      </c>
      <c r="L581" s="7">
        <f t="shared" si="9"/>
        <v>129002604</v>
      </c>
      <c r="M581" s="7">
        <f t="shared" si="9"/>
        <v>11874167</v>
      </c>
      <c r="N581" s="7">
        <f>SUM(N11:N580)</f>
        <v>140876771</v>
      </c>
      <c r="O581" s="26">
        <f t="shared" si="8"/>
        <v>158958047.99631926</v>
      </c>
    </row>
    <row r="582" spans="1:15" x14ac:dyDescent="0.25">
      <c r="A582" s="50" t="s">
        <v>1142</v>
      </c>
      <c r="B582" s="50"/>
      <c r="C582" s="50"/>
      <c r="D582" s="50"/>
      <c r="E582" s="50"/>
      <c r="F582" s="50"/>
      <c r="G582" s="50"/>
      <c r="H582" s="50"/>
      <c r="I582" s="50"/>
      <c r="J582" s="50"/>
      <c r="K582" s="3"/>
      <c r="L582" s="4"/>
      <c r="M582" s="5"/>
      <c r="N582" s="2"/>
      <c r="O582" s="26">
        <f t="shared" si="8"/>
        <v>0</v>
      </c>
    </row>
    <row r="583" spans="1:15" x14ac:dyDescent="0.25">
      <c r="A583" s="11"/>
      <c r="B583" s="11"/>
      <c r="C583" s="11"/>
      <c r="D583" s="11"/>
      <c r="E583" s="11"/>
      <c r="F583" s="11"/>
      <c r="G583" s="11"/>
      <c r="H583" s="11"/>
      <c r="I583" s="11"/>
      <c r="J583" s="11"/>
      <c r="K583" s="3"/>
      <c r="L583" s="4"/>
      <c r="M583" s="5"/>
      <c r="N583" s="2"/>
    </row>
    <row r="584" spans="1:15" x14ac:dyDescent="0.25">
      <c r="A584" s="12"/>
      <c r="B584" s="12"/>
      <c r="C584" s="21"/>
      <c r="D584" s="13"/>
      <c r="E584" s="13"/>
      <c r="F584" s="13"/>
      <c r="G584" s="22"/>
      <c r="H584" s="22"/>
      <c r="I584" s="11"/>
      <c r="J584" s="11"/>
      <c r="K584" s="3"/>
      <c r="L584" s="4"/>
      <c r="M584" s="5"/>
      <c r="N584" s="20"/>
    </row>
    <row r="585" spans="1:15" x14ac:dyDescent="0.25">
      <c r="A585" s="43" t="s">
        <v>1171</v>
      </c>
      <c r="B585" s="43"/>
      <c r="C585" s="43"/>
      <c r="D585" s="43"/>
      <c r="E585" s="43"/>
      <c r="F585" s="43"/>
      <c r="G585" s="43"/>
      <c r="H585" s="43"/>
      <c r="I585" s="43"/>
      <c r="J585" s="43"/>
      <c r="K585" s="3"/>
      <c r="L585" s="4"/>
      <c r="M585" s="5"/>
      <c r="N585" s="2"/>
    </row>
    <row r="586" spans="1:15" x14ac:dyDescent="0.25">
      <c r="A586" s="14"/>
      <c r="B586" s="14"/>
      <c r="C586" s="14"/>
      <c r="D586" s="14"/>
      <c r="E586" s="14"/>
      <c r="F586" s="14"/>
      <c r="G586" s="14"/>
      <c r="H586" s="14"/>
      <c r="I586" s="14"/>
      <c r="J586" s="14"/>
      <c r="K586" s="3"/>
      <c r="L586" s="4"/>
      <c r="M586" s="5"/>
      <c r="N586" s="2"/>
    </row>
    <row r="587" spans="1:15" x14ac:dyDescent="0.25">
      <c r="A587" s="14"/>
      <c r="B587" s="28"/>
      <c r="C587" s="14"/>
      <c r="D587" s="14"/>
      <c r="E587" s="14"/>
      <c r="F587" s="14"/>
      <c r="G587" s="14"/>
      <c r="H587" s="14"/>
      <c r="I587" s="14"/>
      <c r="J587" s="14"/>
      <c r="K587" s="3"/>
      <c r="L587" s="4"/>
      <c r="M587" s="5"/>
      <c r="N587" s="2"/>
    </row>
    <row r="588" spans="1:15" x14ac:dyDescent="0.25">
      <c r="A588" s="14"/>
      <c r="B588" s="14"/>
      <c r="C588" s="14"/>
      <c r="D588" s="14"/>
      <c r="E588" s="14"/>
      <c r="F588" s="14"/>
      <c r="G588" s="14"/>
      <c r="H588" s="14"/>
      <c r="I588" s="14"/>
      <c r="J588" s="14"/>
      <c r="K588" s="3"/>
      <c r="L588" s="4"/>
      <c r="M588" s="5"/>
      <c r="N588" s="2"/>
    </row>
    <row r="589" spans="1:15" x14ac:dyDescent="0.25">
      <c r="A589" s="44" t="s">
        <v>1143</v>
      </c>
      <c r="B589" s="44"/>
      <c r="C589" s="44"/>
      <c r="D589" s="44"/>
      <c r="E589" s="44"/>
      <c r="F589" s="44"/>
      <c r="G589" s="44"/>
      <c r="H589" s="44"/>
      <c r="I589" s="44"/>
      <c r="J589" s="44"/>
      <c r="K589" s="3"/>
      <c r="L589" s="4"/>
      <c r="M589" s="5"/>
      <c r="N589" s="2"/>
    </row>
    <row r="590" spans="1:15" x14ac:dyDescent="0.25">
      <c r="A590" s="44" t="s">
        <v>1144</v>
      </c>
      <c r="B590" s="44"/>
      <c r="C590" s="44"/>
      <c r="D590" s="44"/>
      <c r="E590" s="44"/>
      <c r="F590" s="44"/>
      <c r="G590" s="44"/>
      <c r="H590" s="44"/>
      <c r="I590" s="44"/>
      <c r="J590" s="44"/>
      <c r="K590" s="3"/>
      <c r="L590" s="4"/>
      <c r="M590" s="5"/>
      <c r="N590" s="2"/>
    </row>
    <row r="591" spans="1:15" x14ac:dyDescent="0.25">
      <c r="A591" s="12"/>
      <c r="B591" s="12"/>
      <c r="C591" s="12"/>
      <c r="D591" s="15"/>
      <c r="E591" s="13"/>
      <c r="F591" s="13"/>
      <c r="G591" s="11"/>
      <c r="H591" s="11"/>
      <c r="I591" s="11"/>
      <c r="J591" s="11"/>
      <c r="K591" s="3"/>
      <c r="L591" s="4"/>
      <c r="M591" s="5"/>
      <c r="N591" s="2"/>
    </row>
    <row r="592" spans="1:15" x14ac:dyDescent="0.25">
      <c r="A592" s="16"/>
      <c r="B592" s="16"/>
      <c r="C592" s="16"/>
      <c r="D592" s="17"/>
      <c r="E592" s="17"/>
      <c r="F592" s="17"/>
      <c r="G592" s="18"/>
      <c r="H592" s="18"/>
      <c r="I592" s="18"/>
      <c r="J592" s="18"/>
      <c r="K592" s="3"/>
      <c r="L592" s="4"/>
      <c r="M592" s="5"/>
      <c r="N592" s="2"/>
    </row>
    <row r="593" spans="1:14" x14ac:dyDescent="0.25">
      <c r="A593" s="45"/>
      <c r="B593" s="45"/>
      <c r="C593" s="45"/>
      <c r="D593" s="45"/>
      <c r="E593" s="45"/>
      <c r="F593" s="45"/>
      <c r="G593" s="45"/>
      <c r="H593" s="45"/>
      <c r="I593" s="45"/>
      <c r="J593" s="45"/>
      <c r="K593" s="3"/>
      <c r="L593" s="4"/>
      <c r="M593" s="5"/>
      <c r="N593" s="2"/>
    </row>
    <row r="594" spans="1:14" x14ac:dyDescent="0.25">
      <c r="A594" s="45"/>
      <c r="B594" s="45"/>
      <c r="C594" s="45"/>
      <c r="D594" s="45"/>
      <c r="E594" s="45"/>
      <c r="F594" s="45"/>
      <c r="G594" s="45"/>
      <c r="H594" s="45"/>
      <c r="I594" s="45"/>
      <c r="J594" s="45"/>
      <c r="K594" s="3"/>
      <c r="L594" s="4"/>
      <c r="M594" s="5"/>
      <c r="N594" s="2"/>
    </row>
    <row r="595" spans="1:14" x14ac:dyDescent="0.25">
      <c r="A595" s="45"/>
      <c r="B595" s="45"/>
      <c r="C595" s="45"/>
      <c r="D595" s="45"/>
      <c r="E595" s="45"/>
      <c r="F595" s="45"/>
      <c r="G595" s="45"/>
      <c r="H595" s="45"/>
      <c r="I595" s="45"/>
      <c r="J595" s="45"/>
      <c r="K595" s="3"/>
      <c r="L595" s="4"/>
      <c r="M595" s="5"/>
      <c r="N595" s="1"/>
    </row>
    <row r="596" spans="1:14" x14ac:dyDescent="0.25">
      <c r="A596" s="45"/>
      <c r="B596" s="45"/>
      <c r="C596" s="45"/>
      <c r="D596" s="45"/>
      <c r="E596" s="45"/>
      <c r="F596" s="45"/>
      <c r="G596" s="45"/>
      <c r="H596" s="45"/>
      <c r="I596" s="45"/>
      <c r="J596" s="45"/>
      <c r="K596" s="3"/>
      <c r="L596" s="4"/>
      <c r="M596" s="5"/>
      <c r="N596" s="1"/>
    </row>
  </sheetData>
  <mergeCells count="11">
    <mergeCell ref="O9:O10"/>
    <mergeCell ref="A7:O8"/>
    <mergeCell ref="A595:J596"/>
    <mergeCell ref="A582:J582"/>
    <mergeCell ref="A585:J585"/>
    <mergeCell ref="A589:J589"/>
    <mergeCell ref="A590:J590"/>
    <mergeCell ref="A593:J594"/>
    <mergeCell ref="C9:G9"/>
    <mergeCell ref="H9:I9"/>
    <mergeCell ref="J9:N9"/>
  </mergeCells>
  <pageMargins left="0.70866141732283472" right="0.70866141732283472" top="0.74803149606299213" bottom="0.74803149606299213" header="0.31496062992125984" footer="0.31496062992125984"/>
  <pageSetup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FEIEF SEGUNDO SEMESTRE</vt:lpstr>
      <vt:lpstr>FEIEF PRIMER SEMESTRE</vt:lpstr>
      <vt:lpstr>'FEIEF PRIMER SEMESTRE'!Área_de_impresión</vt:lpstr>
      <vt:lpstr>'FEIEF SEGUNDO SEMESTRE'!Área_de_impresión</vt:lpstr>
      <vt:lpstr>'FEIEF PRIMER SEMESTRE'!Títulos_a_imprimir</vt:lpstr>
      <vt:lpstr>'FEIEF SEGUNDO SEMESTRE'!Títulos_a_imprimir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dc:creator>
  <cp:lastModifiedBy>HUGO CORDOVA</cp:lastModifiedBy>
  <cp:lastPrinted>2021-01-18T18:03:55Z</cp:lastPrinted>
  <dcterms:created xsi:type="dcterms:W3CDTF">2020-01-07T15:44:00Z</dcterms:created>
  <dcterms:modified xsi:type="dcterms:W3CDTF">2021-01-18T18:12:03Z</dcterms:modified>
</cp:coreProperties>
</file>